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教員支援係\兼業関係\01兼業申請書\R6.10.28 基幹教員追記\"/>
    </mc:Choice>
  </mc:AlternateContent>
  <xr:revisionPtr revIDLastSave="0" documentId="13_ncr:1_{931F6EE1-3BBF-4E77-971D-066ED80DC130}" xr6:coauthVersionLast="47" xr6:coauthVersionMax="47" xr10:uidLastSave="{00000000-0000-0000-0000-000000000000}"/>
  <bookViews>
    <workbookView xWindow="28680" yWindow="-120" windowWidth="29040" windowHeight="15720" firstSheet="1" activeTab="1" xr2:uid="{F9E0CF3A-A144-4973-A4B1-12AB51D4E4D9}"/>
  </bookViews>
  <sheets>
    <sheet name="大阪教育大学作業用" sheetId="2" r:id="rId1"/>
    <sheet name="兼業依頼（基本項目）" sheetId="1" r:id="rId2"/>
    <sheet name="１人目" sheetId="3" r:id="rId3"/>
    <sheet name="２人目" sheetId="5" r:id="rId4"/>
    <sheet name="３人目" sheetId="14" r:id="rId5"/>
    <sheet name="４人目" sheetId="15" r:id="rId6"/>
    <sheet name="５人目" sheetId="16" r:id="rId7"/>
    <sheet name="６人目" sheetId="17" r:id="rId8"/>
    <sheet name="７人目" sheetId="18" r:id="rId9"/>
    <sheet name="８人目" sheetId="19" r:id="rId10"/>
    <sheet name="９人目" sheetId="20" r:id="rId11"/>
    <sheet name="１０人目" sheetId="21" r:id="rId12"/>
    <sheet name="リスト" sheetId="4" r:id="rId13"/>
  </sheets>
  <definedNames>
    <definedName name="_xlnm.Print_Area" localSheetId="11">'１０人目'!$A:$D</definedName>
    <definedName name="_xlnm.Print_Area" localSheetId="2">'１人目'!$A:$D</definedName>
    <definedName name="_xlnm.Print_Area" localSheetId="3">'２人目'!$A:$D</definedName>
    <definedName name="_xlnm.Print_Area" localSheetId="4">'３人目'!$A:$D</definedName>
    <definedName name="_xlnm.Print_Area" localSheetId="5">'４人目'!$A:$D</definedName>
    <definedName name="_xlnm.Print_Area" localSheetId="6">'５人目'!$A:$D</definedName>
    <definedName name="_xlnm.Print_Area" localSheetId="7">'６人目'!$A:$D</definedName>
    <definedName name="_xlnm.Print_Area" localSheetId="8">'７人目'!$A:$D</definedName>
    <definedName name="_xlnm.Print_Area" localSheetId="9">'８人目'!$A:$D</definedName>
    <definedName name="_xlnm.Print_Area" localSheetId="10">'９人目'!$A:$D</definedName>
    <definedName name="_xlnm.Print_Area" localSheetId="1">'兼業依頼（基本項目）'!$A$1:$D$21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2" l="1"/>
  <c r="Q4" i="2"/>
  <c r="R4" i="2"/>
  <c r="S4" i="2"/>
  <c r="T4" i="2"/>
  <c r="U4" i="2"/>
  <c r="V4" i="2"/>
  <c r="W4" i="2"/>
  <c r="X4" i="2"/>
  <c r="Y4" i="2"/>
  <c r="Z4" i="2"/>
  <c r="AA4" i="2"/>
  <c r="AB4" i="2"/>
  <c r="AC4" i="2"/>
  <c r="AD4" i="2"/>
  <c r="AE4" i="2"/>
  <c r="AF4" i="2"/>
  <c r="AG4" i="2"/>
  <c r="AH4" i="2"/>
  <c r="AI4" i="2"/>
  <c r="P5" i="2"/>
  <c r="Q5" i="2"/>
  <c r="R5" i="2"/>
  <c r="S5" i="2"/>
  <c r="T5" i="2"/>
  <c r="U5" i="2"/>
  <c r="V5" i="2"/>
  <c r="W5" i="2"/>
  <c r="X5" i="2"/>
  <c r="Y5" i="2"/>
  <c r="Z5" i="2"/>
  <c r="AA5" i="2"/>
  <c r="AB5" i="2"/>
  <c r="AC5" i="2"/>
  <c r="AD5" i="2"/>
  <c r="AE5" i="2"/>
  <c r="AF5" i="2"/>
  <c r="AG5" i="2"/>
  <c r="AH5" i="2"/>
  <c r="AI5" i="2"/>
  <c r="P6" i="2"/>
  <c r="Q6" i="2"/>
  <c r="R6" i="2"/>
  <c r="S6" i="2"/>
  <c r="T6" i="2"/>
  <c r="U6" i="2"/>
  <c r="V6" i="2"/>
  <c r="W6" i="2"/>
  <c r="X6" i="2"/>
  <c r="Y6" i="2"/>
  <c r="Z6" i="2"/>
  <c r="AA6" i="2"/>
  <c r="AB6" i="2"/>
  <c r="AC6" i="2"/>
  <c r="AD6" i="2"/>
  <c r="AE6" i="2"/>
  <c r="AF6" i="2"/>
  <c r="AG6" i="2"/>
  <c r="AH6" i="2"/>
  <c r="AI6" i="2"/>
  <c r="P7" i="2"/>
  <c r="Q7" i="2"/>
  <c r="R7" i="2"/>
  <c r="S7" i="2"/>
  <c r="T7" i="2"/>
  <c r="U7" i="2"/>
  <c r="V7" i="2"/>
  <c r="W7" i="2"/>
  <c r="X7" i="2"/>
  <c r="Y7" i="2"/>
  <c r="Z7" i="2"/>
  <c r="AA7" i="2"/>
  <c r="AB7" i="2"/>
  <c r="AC7" i="2"/>
  <c r="AD7" i="2"/>
  <c r="AE7" i="2"/>
  <c r="AF7" i="2"/>
  <c r="AG7" i="2"/>
  <c r="AH7" i="2"/>
  <c r="AI7" i="2"/>
  <c r="P8" i="2"/>
  <c r="Q8" i="2"/>
  <c r="R8" i="2"/>
  <c r="S8" i="2"/>
  <c r="T8" i="2"/>
  <c r="U8" i="2"/>
  <c r="V8" i="2"/>
  <c r="W8" i="2"/>
  <c r="X8" i="2"/>
  <c r="Y8" i="2"/>
  <c r="Z8" i="2"/>
  <c r="AA8" i="2"/>
  <c r="AB8" i="2"/>
  <c r="AC8" i="2"/>
  <c r="AD8" i="2"/>
  <c r="AE8" i="2"/>
  <c r="AF8" i="2"/>
  <c r="AG8" i="2"/>
  <c r="AH8" i="2"/>
  <c r="AI8" i="2"/>
  <c r="P9" i="2"/>
  <c r="Q9" i="2"/>
  <c r="R9" i="2"/>
  <c r="S9" i="2"/>
  <c r="T9" i="2"/>
  <c r="U9" i="2"/>
  <c r="V9" i="2"/>
  <c r="W9" i="2"/>
  <c r="X9" i="2"/>
  <c r="Y9" i="2"/>
  <c r="Z9" i="2"/>
  <c r="AA9" i="2"/>
  <c r="AB9" i="2"/>
  <c r="AC9" i="2"/>
  <c r="AD9" i="2"/>
  <c r="AE9" i="2"/>
  <c r="AF9" i="2"/>
  <c r="AG9" i="2"/>
  <c r="AH9" i="2"/>
  <c r="AI9" i="2"/>
  <c r="P10" i="2"/>
  <c r="Q10" i="2"/>
  <c r="R10" i="2"/>
  <c r="S10" i="2"/>
  <c r="T10" i="2"/>
  <c r="U10" i="2"/>
  <c r="V10" i="2"/>
  <c r="W10" i="2"/>
  <c r="X10" i="2"/>
  <c r="Y10" i="2"/>
  <c r="Z10" i="2"/>
  <c r="AA10" i="2"/>
  <c r="AB10" i="2"/>
  <c r="AC10" i="2"/>
  <c r="AD10" i="2"/>
  <c r="AE10" i="2"/>
  <c r="AF10" i="2"/>
  <c r="AG10" i="2"/>
  <c r="AH10" i="2"/>
  <c r="AI10" i="2"/>
  <c r="P11" i="2"/>
  <c r="Q11" i="2"/>
  <c r="R11" i="2"/>
  <c r="S11" i="2"/>
  <c r="T11" i="2"/>
  <c r="U11" i="2"/>
  <c r="V11" i="2"/>
  <c r="W11" i="2"/>
  <c r="X11" i="2"/>
  <c r="Y11" i="2"/>
  <c r="Z11" i="2"/>
  <c r="AA11" i="2"/>
  <c r="AB11" i="2"/>
  <c r="AC11" i="2"/>
  <c r="AD11" i="2"/>
  <c r="AE11" i="2"/>
  <c r="AF11" i="2"/>
  <c r="AG11" i="2"/>
  <c r="AH11" i="2"/>
  <c r="AI11" i="2"/>
  <c r="P12" i="2"/>
  <c r="Q12" i="2"/>
  <c r="R12" i="2"/>
  <c r="S12" i="2"/>
  <c r="T12" i="2"/>
  <c r="U12" i="2"/>
  <c r="V12" i="2"/>
  <c r="W12" i="2"/>
  <c r="X12" i="2"/>
  <c r="Y12" i="2"/>
  <c r="Z12" i="2"/>
  <c r="AA12" i="2"/>
  <c r="AB12" i="2"/>
  <c r="AC12" i="2"/>
  <c r="AD12" i="2"/>
  <c r="AE12" i="2"/>
  <c r="AF12" i="2"/>
  <c r="AG12" i="2"/>
  <c r="AH12" i="2"/>
  <c r="AI12" i="2"/>
  <c r="O12" i="2"/>
  <c r="O11" i="2"/>
  <c r="O10" i="2"/>
  <c r="O9" i="2"/>
  <c r="O8" i="2"/>
  <c r="O7" i="2"/>
  <c r="O6" i="2"/>
  <c r="O5" i="2"/>
  <c r="O4" i="2"/>
  <c r="B9" i="2"/>
  <c r="C9" i="2"/>
  <c r="D9" i="2"/>
  <c r="E9" i="2"/>
  <c r="F9" i="2"/>
  <c r="G9" i="2"/>
  <c r="H9" i="2"/>
  <c r="I9" i="2"/>
  <c r="J9" i="2"/>
  <c r="K9" i="2"/>
  <c r="L9" i="2"/>
  <c r="M9" i="2"/>
  <c r="N9" i="2"/>
  <c r="B10" i="2"/>
  <c r="C10" i="2"/>
  <c r="D10" i="2"/>
  <c r="E10" i="2"/>
  <c r="F10" i="2"/>
  <c r="G10" i="2"/>
  <c r="H10" i="2"/>
  <c r="I10" i="2"/>
  <c r="J10" i="2"/>
  <c r="K10" i="2"/>
  <c r="L10" i="2"/>
  <c r="M10" i="2"/>
  <c r="N10" i="2"/>
  <c r="B11" i="2"/>
  <c r="C11" i="2"/>
  <c r="D11" i="2"/>
  <c r="E11" i="2"/>
  <c r="F11" i="2"/>
  <c r="G11" i="2"/>
  <c r="H11" i="2"/>
  <c r="I11" i="2"/>
  <c r="J11" i="2"/>
  <c r="K11" i="2"/>
  <c r="L11" i="2"/>
  <c r="M11" i="2"/>
  <c r="N11" i="2"/>
  <c r="B12" i="2"/>
  <c r="C12" i="2"/>
  <c r="D12" i="2"/>
  <c r="E12" i="2"/>
  <c r="F12" i="2"/>
  <c r="G12" i="2"/>
  <c r="H12" i="2"/>
  <c r="I12" i="2"/>
  <c r="J12" i="2"/>
  <c r="K12" i="2"/>
  <c r="L12" i="2"/>
  <c r="M12" i="2"/>
  <c r="N12" i="2"/>
  <c r="B4" i="2"/>
  <c r="C4" i="2"/>
  <c r="D4" i="2"/>
  <c r="E4" i="2"/>
  <c r="F4" i="2"/>
  <c r="G4" i="2"/>
  <c r="H4" i="2"/>
  <c r="I4" i="2"/>
  <c r="J4" i="2"/>
  <c r="K4" i="2"/>
  <c r="L4" i="2"/>
  <c r="M4" i="2"/>
  <c r="N4" i="2"/>
  <c r="B5" i="2"/>
  <c r="C5" i="2"/>
  <c r="D5" i="2"/>
  <c r="E5" i="2"/>
  <c r="F5" i="2"/>
  <c r="G5" i="2"/>
  <c r="H5" i="2"/>
  <c r="I5" i="2"/>
  <c r="J5" i="2"/>
  <c r="K5" i="2"/>
  <c r="L5" i="2"/>
  <c r="M5" i="2"/>
  <c r="N5" i="2"/>
  <c r="B6" i="2"/>
  <c r="C6" i="2"/>
  <c r="D6" i="2"/>
  <c r="E6" i="2"/>
  <c r="F6" i="2"/>
  <c r="G6" i="2"/>
  <c r="H6" i="2"/>
  <c r="I6" i="2"/>
  <c r="J6" i="2"/>
  <c r="K6" i="2"/>
  <c r="L6" i="2"/>
  <c r="M6" i="2"/>
  <c r="N6" i="2"/>
  <c r="B7" i="2"/>
  <c r="C7" i="2"/>
  <c r="D7" i="2"/>
  <c r="E7" i="2"/>
  <c r="F7" i="2"/>
  <c r="G7" i="2"/>
  <c r="H7" i="2"/>
  <c r="I7" i="2"/>
  <c r="J7" i="2"/>
  <c r="K7" i="2"/>
  <c r="L7" i="2"/>
  <c r="M7" i="2"/>
  <c r="N7" i="2"/>
  <c r="B8" i="2"/>
  <c r="C8" i="2"/>
  <c r="D8" i="2"/>
  <c r="E8" i="2"/>
  <c r="F8" i="2"/>
  <c r="G8" i="2"/>
  <c r="H8" i="2"/>
  <c r="I8" i="2"/>
  <c r="J8" i="2"/>
  <c r="K8" i="2"/>
  <c r="L8" i="2"/>
  <c r="M8" i="2"/>
  <c r="N8" i="2"/>
  <c r="C3" i="2"/>
  <c r="D3" i="2"/>
  <c r="E3" i="2"/>
  <c r="F3" i="2"/>
  <c r="G3" i="2"/>
  <c r="H3" i="2"/>
  <c r="I3" i="2"/>
  <c r="J3" i="2"/>
  <c r="K3" i="2"/>
  <c r="L3" i="2"/>
  <c r="M3" i="2"/>
  <c r="N3" i="2"/>
  <c r="B3" i="2"/>
  <c r="P3" i="2"/>
  <c r="Q3" i="2"/>
  <c r="R3" i="2"/>
  <c r="S3" i="2"/>
  <c r="T3" i="2"/>
  <c r="U3" i="2"/>
  <c r="V3" i="2"/>
  <c r="W3" i="2"/>
  <c r="X3" i="2"/>
  <c r="Y3" i="2"/>
  <c r="Z3" i="2"/>
  <c r="AA3" i="2"/>
  <c r="AB3" i="2"/>
  <c r="AC3" i="2"/>
  <c r="AD3" i="2"/>
  <c r="AE3" i="2"/>
  <c r="AF3" i="2"/>
  <c r="AG3" i="2"/>
  <c r="AH3" i="2"/>
  <c r="AI3" i="2"/>
  <c r="O3"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50" i="2"/>
  <c r="B51" i="2"/>
  <c r="B52" i="2"/>
  <c r="B53" i="2"/>
  <c r="B54" i="2"/>
  <c r="B55" i="2"/>
  <c r="B56" i="2"/>
  <c r="B57" i="2"/>
  <c r="B58" i="2"/>
  <c r="B59" i="2"/>
  <c r="B60" i="2"/>
  <c r="B61" i="2"/>
  <c r="B62" i="2"/>
  <c r="B63" i="2"/>
  <c r="B64" i="2"/>
  <c r="B65" i="2"/>
  <c r="B66" i="2"/>
  <c r="B67" i="2"/>
  <c r="B68" i="2"/>
  <c r="B69" i="2"/>
  <c r="B49" i="2"/>
  <c r="E24" i="21"/>
  <c r="E23" i="21"/>
  <c r="E22" i="21"/>
  <c r="E21" i="21"/>
  <c r="E20" i="21"/>
  <c r="E19" i="21"/>
  <c r="E18" i="21"/>
  <c r="E17" i="21"/>
  <c r="E16" i="21"/>
  <c r="E15" i="21"/>
  <c r="E14" i="21"/>
  <c r="E13" i="21"/>
  <c r="E12" i="21"/>
  <c r="E11" i="21"/>
  <c r="E10" i="21"/>
  <c r="E9" i="21"/>
  <c r="E8" i="21"/>
  <c r="E7" i="21"/>
  <c r="E6" i="21"/>
  <c r="E5" i="21"/>
  <c r="E4" i="21"/>
  <c r="E24" i="20"/>
  <c r="E23" i="20"/>
  <c r="E22" i="20"/>
  <c r="E21" i="20"/>
  <c r="E20" i="20"/>
  <c r="E19" i="20"/>
  <c r="E18" i="20"/>
  <c r="E17" i="20"/>
  <c r="E16" i="20"/>
  <c r="E15" i="20"/>
  <c r="E14" i="20"/>
  <c r="E13" i="20"/>
  <c r="E12" i="20"/>
  <c r="E11" i="20"/>
  <c r="E10" i="20"/>
  <c r="E9" i="20"/>
  <c r="E8" i="20"/>
  <c r="E7" i="20"/>
  <c r="E6" i="20"/>
  <c r="E5" i="20"/>
  <c r="E4" i="20"/>
  <c r="E24" i="19"/>
  <c r="E23" i="19"/>
  <c r="E22" i="19"/>
  <c r="E21" i="19"/>
  <c r="E20" i="19"/>
  <c r="E19" i="19"/>
  <c r="E18" i="19"/>
  <c r="E17" i="19"/>
  <c r="E16" i="19"/>
  <c r="E15" i="19"/>
  <c r="E14" i="19"/>
  <c r="E13" i="19"/>
  <c r="E12" i="19"/>
  <c r="E11" i="19"/>
  <c r="E10" i="19"/>
  <c r="E9" i="19"/>
  <c r="E8" i="19"/>
  <c r="E7" i="19"/>
  <c r="E6" i="19"/>
  <c r="E5" i="19"/>
  <c r="E4" i="19"/>
  <c r="E24" i="18"/>
  <c r="E23" i="18"/>
  <c r="E22" i="18"/>
  <c r="E21" i="18"/>
  <c r="E20" i="18"/>
  <c r="E19" i="18"/>
  <c r="E18" i="18"/>
  <c r="E17" i="18"/>
  <c r="E16" i="18"/>
  <c r="E15" i="18"/>
  <c r="E14" i="18"/>
  <c r="E13" i="18"/>
  <c r="E12" i="18"/>
  <c r="E11" i="18"/>
  <c r="E10" i="18"/>
  <c r="E9" i="18"/>
  <c r="E8" i="18"/>
  <c r="E7" i="18"/>
  <c r="E6" i="18"/>
  <c r="E5" i="18"/>
  <c r="E4" i="18"/>
  <c r="E24" i="17"/>
  <c r="E23" i="17"/>
  <c r="E22" i="17"/>
  <c r="E21" i="17"/>
  <c r="E20" i="17"/>
  <c r="E19" i="17"/>
  <c r="E18" i="17"/>
  <c r="E17" i="17"/>
  <c r="E16" i="17"/>
  <c r="E15" i="17"/>
  <c r="E14" i="17"/>
  <c r="E13" i="17"/>
  <c r="E12" i="17"/>
  <c r="E11" i="17"/>
  <c r="E10" i="17"/>
  <c r="E9" i="17"/>
  <c r="E8" i="17"/>
  <c r="E7" i="17"/>
  <c r="E6" i="17"/>
  <c r="E5" i="17"/>
  <c r="E4" i="17"/>
  <c r="E24" i="16"/>
  <c r="E23" i="16"/>
  <c r="E22" i="16"/>
  <c r="E21" i="16"/>
  <c r="E20" i="16"/>
  <c r="E19" i="16"/>
  <c r="E18" i="16"/>
  <c r="E17" i="16"/>
  <c r="E16" i="16"/>
  <c r="E15" i="16"/>
  <c r="E14" i="16"/>
  <c r="E13" i="16"/>
  <c r="E12" i="16"/>
  <c r="E11" i="16"/>
  <c r="E10" i="16"/>
  <c r="E9" i="16"/>
  <c r="E8" i="16"/>
  <c r="E7" i="16"/>
  <c r="E6" i="16"/>
  <c r="E5" i="16"/>
  <c r="E4" i="16"/>
  <c r="E24" i="15"/>
  <c r="E23" i="15"/>
  <c r="E22" i="15"/>
  <c r="E21" i="15"/>
  <c r="E20" i="15"/>
  <c r="E19" i="15"/>
  <c r="E18" i="15"/>
  <c r="E17" i="15"/>
  <c r="E16" i="15"/>
  <c r="E15" i="15"/>
  <c r="E14" i="15"/>
  <c r="E13" i="15"/>
  <c r="E12" i="15"/>
  <c r="E11" i="15"/>
  <c r="E10" i="15"/>
  <c r="E9" i="15"/>
  <c r="E8" i="15"/>
  <c r="E7" i="15"/>
  <c r="E6" i="15"/>
  <c r="E5" i="15"/>
  <c r="E4" i="15"/>
  <c r="E24" i="14"/>
  <c r="E23" i="14"/>
  <c r="E22" i="14"/>
  <c r="E21" i="14"/>
  <c r="E20" i="14"/>
  <c r="E19" i="14"/>
  <c r="E18" i="14"/>
  <c r="E17" i="14"/>
  <c r="E16" i="14"/>
  <c r="E15" i="14"/>
  <c r="E14" i="14"/>
  <c r="E13" i="14"/>
  <c r="E12" i="14"/>
  <c r="E11" i="14"/>
  <c r="E10" i="14"/>
  <c r="E9" i="14"/>
  <c r="E8" i="14"/>
  <c r="E7" i="14"/>
  <c r="E6" i="14"/>
  <c r="E5" i="14"/>
  <c r="E4" i="14"/>
  <c r="B48" i="2"/>
  <c r="E24" i="5"/>
  <c r="E23" i="5"/>
  <c r="E22" i="5"/>
  <c r="E21" i="5"/>
  <c r="E20" i="5"/>
  <c r="E19" i="5"/>
  <c r="E18" i="5"/>
  <c r="E17" i="5"/>
  <c r="E16" i="5"/>
  <c r="E15" i="5"/>
  <c r="E14" i="5"/>
  <c r="E13" i="5"/>
  <c r="E12" i="5"/>
  <c r="E11" i="5"/>
  <c r="E10" i="5"/>
  <c r="E9" i="5"/>
  <c r="E8" i="5"/>
  <c r="E7" i="5"/>
  <c r="E6" i="5"/>
  <c r="E5" i="5"/>
  <c r="E4" i="5"/>
  <c r="B27" i="2"/>
  <c r="B47" i="2"/>
  <c r="E11" i="1"/>
  <c r="E12" i="1"/>
  <c r="E13" i="1"/>
  <c r="E14" i="1"/>
  <c r="E15" i="1"/>
  <c r="E16" i="1"/>
  <c r="E17" i="1"/>
  <c r="E18" i="1"/>
  <c r="E19" i="1"/>
  <c r="E20" i="1"/>
  <c r="E21" i="1"/>
  <c r="E9" i="1"/>
  <c r="E8" i="1"/>
  <c r="E24" i="3"/>
  <c r="E23" i="3"/>
  <c r="E22" i="3"/>
  <c r="E20" i="3"/>
  <c r="E19" i="3"/>
  <c r="E18" i="3"/>
  <c r="E17" i="3"/>
  <c r="E16" i="3"/>
  <c r="E15" i="3"/>
  <c r="E14" i="3"/>
  <c r="E13" i="3"/>
  <c r="E12" i="3"/>
  <c r="E11" i="3"/>
  <c r="E10" i="3"/>
  <c r="E9" i="3"/>
  <c r="E8" i="3"/>
  <c r="E7" i="3"/>
  <c r="E6" i="3"/>
  <c r="E5" i="3"/>
  <c r="E4" i="3"/>
  <c r="E21" i="3"/>
  <c r="B46" i="2"/>
  <c r="B29" i="2"/>
  <c r="B30" i="2"/>
  <c r="B31" i="2"/>
  <c r="B32" i="2"/>
  <c r="B33" i="2"/>
  <c r="B34" i="2"/>
  <c r="B35" i="2"/>
  <c r="B36" i="2"/>
  <c r="B37" i="2"/>
  <c r="B38" i="2"/>
  <c r="B39" i="2"/>
  <c r="B40" i="2"/>
  <c r="B41" i="2"/>
  <c r="B42" i="2"/>
  <c r="B43" i="2"/>
  <c r="B44" i="2"/>
  <c r="B45" i="2"/>
  <c r="B20" i="2"/>
  <c r="B21" i="2"/>
  <c r="B22" i="2"/>
  <c r="B23" i="2"/>
  <c r="B24" i="2"/>
  <c r="B25" i="2"/>
  <c r="B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辻本　幹人</author>
  </authors>
  <commentList>
    <comment ref="A4" authorId="0" shapeId="0" xr:uid="{27CA0170-7DDC-4000-BBD0-EF109872E020}">
      <text>
        <r>
          <rPr>
            <b/>
            <sz val="9"/>
            <color indexed="81"/>
            <rFont val="MS P ゴシック"/>
            <family val="3"/>
            <charset val="128"/>
          </rPr>
          <t>こちらのシートに依頼者様の情報を入力いただき、
シート「１人目」以降に、人数分の依頼の詳細を入力いただき、kyodo@bur.osaka-kyoiku.ac.jp
にメールで提出願います。</t>
        </r>
      </text>
    </comment>
    <comment ref="C7" authorId="0" shapeId="0" xr:uid="{89BA7B99-621E-4247-A8E4-96E01246F420}">
      <text>
        <r>
          <rPr>
            <b/>
            <sz val="9"/>
            <color indexed="81"/>
            <rFont val="MS P ゴシック"/>
            <family val="3"/>
            <charset val="128"/>
          </rPr>
          <t>回答欄全てのセルが青色か白色になっていることを確認してください。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辻本　幹人</author>
  </authors>
  <commentList>
    <comment ref="C3" authorId="0" shapeId="0" xr:uid="{6A77E7F0-C6AF-4350-B75F-0B14FC20D0D4}">
      <text>
        <r>
          <rPr>
            <b/>
            <sz val="9"/>
            <color indexed="81"/>
            <rFont val="MS P ゴシック"/>
            <family val="3"/>
            <charset val="128"/>
          </rPr>
          <t>回答欄全てのセルが青色か白色になっていることを確認して、メール送信願います。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辻本　幹人</author>
  </authors>
  <commentList>
    <comment ref="C3" authorId="0" shapeId="0" xr:uid="{0A460685-69E9-4E46-BDBA-4B5D64EE09F4}">
      <text>
        <r>
          <rPr>
            <b/>
            <sz val="9"/>
            <color indexed="81"/>
            <rFont val="MS P ゴシック"/>
            <family val="3"/>
            <charset val="128"/>
          </rPr>
          <t>回答欄全てのセルが青色か白色になっていることを確認して、メール送信願います。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辻本　幹人</author>
  </authors>
  <commentList>
    <comment ref="C3" authorId="0" shapeId="0" xr:uid="{2A343DD8-E195-41E0-9DD2-63F7C193E67E}">
      <text>
        <r>
          <rPr>
            <b/>
            <sz val="9"/>
            <color indexed="81"/>
            <rFont val="MS P ゴシック"/>
            <family val="3"/>
            <charset val="128"/>
          </rPr>
          <t>回答欄全てのセルが青色か白色になっていることを確認して、メール送信願います。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辻本　幹人</author>
  </authors>
  <commentList>
    <comment ref="C3" authorId="0" shapeId="0" xr:uid="{FAED56BA-C38E-4A51-A76D-6205559B5A1E}">
      <text>
        <r>
          <rPr>
            <b/>
            <sz val="9"/>
            <color indexed="81"/>
            <rFont val="MS P ゴシック"/>
            <family val="3"/>
            <charset val="128"/>
          </rPr>
          <t>回答欄全てのセルが青色か白色になっていることを確認して、メール送信願います。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辻本　幹人</author>
  </authors>
  <commentList>
    <comment ref="C3" authorId="0" shapeId="0" xr:uid="{5F338023-1260-4577-85EB-0EBECB7EE555}">
      <text>
        <r>
          <rPr>
            <b/>
            <sz val="9"/>
            <color indexed="81"/>
            <rFont val="MS P ゴシック"/>
            <family val="3"/>
            <charset val="128"/>
          </rPr>
          <t>回答欄全てのセルが青色か白色になっていることを確認して、メール送信願います。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辻本　幹人</author>
  </authors>
  <commentList>
    <comment ref="C3" authorId="0" shapeId="0" xr:uid="{BE77ABAF-F5BC-4FC3-B28B-7D4208E99BC9}">
      <text>
        <r>
          <rPr>
            <b/>
            <sz val="9"/>
            <color indexed="81"/>
            <rFont val="MS P ゴシック"/>
            <family val="3"/>
            <charset val="128"/>
          </rPr>
          <t>回答欄全てのセルが青色か白色になっていることを確認して、メール送信願います。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辻本　幹人</author>
  </authors>
  <commentList>
    <comment ref="C3" authorId="0" shapeId="0" xr:uid="{11228AF8-6C1E-499A-A38F-0DD0EA72E8AC}">
      <text>
        <r>
          <rPr>
            <b/>
            <sz val="9"/>
            <color indexed="81"/>
            <rFont val="MS P ゴシック"/>
            <family val="3"/>
            <charset val="128"/>
          </rPr>
          <t>回答欄全てのセルが青色か白色になっていることを確認して、メール送信願います。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辻本　幹人</author>
  </authors>
  <commentList>
    <comment ref="C3" authorId="0" shapeId="0" xr:uid="{6965D20D-D70E-4D55-80B7-073C08DDBABA}">
      <text>
        <r>
          <rPr>
            <b/>
            <sz val="9"/>
            <color indexed="81"/>
            <rFont val="MS P ゴシック"/>
            <family val="3"/>
            <charset val="128"/>
          </rPr>
          <t>回答欄全てのセルが青色か白色になっていることを確認して、メール送信願います。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辻本　幹人</author>
  </authors>
  <commentList>
    <comment ref="C3" authorId="0" shapeId="0" xr:uid="{5AA6241E-835F-478A-A461-C56F2A8C3BF3}">
      <text>
        <r>
          <rPr>
            <b/>
            <sz val="9"/>
            <color indexed="81"/>
            <rFont val="MS P ゴシック"/>
            <family val="3"/>
            <charset val="128"/>
          </rPr>
          <t>回答欄全てのセルが青色か白色になっていることを確認して、メール送信願います。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辻本　幹人</author>
  </authors>
  <commentList>
    <comment ref="C3" authorId="0" shapeId="0" xr:uid="{9D94F907-1E8A-4CD0-972B-F202EA8CC97F}">
      <text>
        <r>
          <rPr>
            <b/>
            <sz val="9"/>
            <color indexed="81"/>
            <rFont val="MS P ゴシック"/>
            <family val="3"/>
            <charset val="128"/>
          </rPr>
          <t>回答欄全てのセルが青色か白色になっていることを確認して、メール送信願います。</t>
        </r>
      </text>
    </comment>
  </commentList>
</comments>
</file>

<file path=xl/sharedStrings.xml><?xml version="1.0" encoding="utf-8"?>
<sst xmlns="http://schemas.openxmlformats.org/spreadsheetml/2006/main" count="1203" uniqueCount="162">
  <si>
    <t>大阪教育大学教員支援係作業用</t>
    <rPh sb="0" eb="6">
      <t>オ</t>
    </rPh>
    <rPh sb="6" eb="11">
      <t>キョウインシエンカカリ</t>
    </rPh>
    <rPh sb="11" eb="13">
      <t>サギョウ</t>
    </rPh>
    <rPh sb="13" eb="14">
      <t>ヨウ</t>
    </rPh>
    <phoneticPr fontId="1"/>
  </si>
  <si>
    <t>Q1</t>
    <phoneticPr fontId="1"/>
  </si>
  <si>
    <t>Q2</t>
    <phoneticPr fontId="1"/>
  </si>
  <si>
    <t>Q3</t>
    <phoneticPr fontId="1"/>
  </si>
  <si>
    <t>Q4</t>
    <phoneticPr fontId="1"/>
  </si>
  <si>
    <t>Q5</t>
    <phoneticPr fontId="1"/>
  </si>
  <si>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</si>
  <si>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</si>
  <si>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</si>
  <si>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</si>
  <si>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</si>
  <si>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</si>
  <si>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</si>
  <si>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</si>
  <si>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</si>
  <si>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</si>
  <si>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</si>
  <si>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</si>
  <si>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</si>
  <si>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</si>
  <si>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</si>
  <si>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</si>
  <si>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</si>
  <si>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</si>
  <si>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</si>
  <si>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</si>
  <si>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</si>
  <si>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</si>
  <si>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</si>
  <si>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</si>
  <si>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</si>
  <si>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</si>
  <si>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</si>
  <si>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</si>
  <si>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</si>
  <si>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2人目</t>
    <rPh sb="1" eb="3">
      <t>ニンメ</t>
    </rPh>
    <phoneticPr fontId="1"/>
  </si>
  <si>
    <t>３人目</t>
    <rPh sb="1" eb="3">
      <t>ニンメ</t>
    </rPh>
    <phoneticPr fontId="1"/>
  </si>
  <si>
    <t>４人目</t>
    <rPh sb="1" eb="3">
      <t>ニンメ</t>
    </rPh>
    <phoneticPr fontId="1"/>
  </si>
  <si>
    <t>５人目</t>
    <rPh sb="1" eb="3">
      <t>ニンメ</t>
    </rPh>
    <phoneticPr fontId="1"/>
  </si>
  <si>
    <t>６人目</t>
    <rPh sb="1" eb="3">
      <t>ニンメ</t>
    </rPh>
    <phoneticPr fontId="1"/>
  </si>
  <si>
    <t>７人目</t>
    <rPh sb="1" eb="3">
      <t>ニンメ</t>
    </rPh>
    <phoneticPr fontId="1"/>
  </si>
  <si>
    <t>８人目</t>
    <rPh sb="1" eb="3">
      <t>ニンメ</t>
    </rPh>
    <phoneticPr fontId="1"/>
  </si>
  <si>
    <t>９人目</t>
    <rPh sb="1" eb="3">
      <t>ニンメ</t>
    </rPh>
    <phoneticPr fontId="1"/>
  </si>
  <si>
    <t>１０人目</t>
    <rPh sb="2" eb="4">
      <t>ニンメ</t>
    </rPh>
    <phoneticPr fontId="1"/>
  </si>
  <si>
    <t>兼　業　依　頼</t>
    <rPh sb="0" eb="1">
      <t>ケン</t>
    </rPh>
    <rPh sb="2" eb="3">
      <t>ゴウ</t>
    </rPh>
    <rPh sb="4" eb="5">
      <t>イ</t>
    </rPh>
    <rPh sb="6" eb="7">
      <t>ライ</t>
    </rPh>
    <phoneticPr fontId="1"/>
  </si>
  <si>
    <t>国立大学法人大阪教育大学長　殿</t>
    <rPh sb="0" eb="12">
      <t>コク</t>
    </rPh>
    <rPh sb="12" eb="13">
      <t>チョウ</t>
    </rPh>
    <rPh sb="13" eb="14">
      <t>ガクチョウ</t>
    </rPh>
    <rPh sb="14" eb="15">
      <t>ドノ</t>
    </rPh>
    <phoneticPr fontId="1"/>
  </si>
  <si>
    <t>別紙のとおり，貴学職員に兼業を依頼いたします。</t>
    <rPh sb="0" eb="2">
      <t>ベッシ</t>
    </rPh>
    <rPh sb="7" eb="11">
      <t>キガクショクイン</t>
    </rPh>
    <rPh sb="12" eb="14">
      <t>ケンギョウ</t>
    </rPh>
    <rPh sb="15" eb="17">
      <t>イライ</t>
    </rPh>
    <phoneticPr fontId="1"/>
  </si>
  <si>
    <r>
      <t>兼業</t>
    </r>
    <r>
      <rPr>
        <strike/>
        <sz val="11"/>
        <rFont val="游ゴシック"/>
        <family val="3"/>
        <charset val="128"/>
        <scheme val="minor"/>
      </rPr>
      <t>等</t>
    </r>
    <r>
      <rPr>
        <sz val="11"/>
        <rFont val="游ゴシック"/>
        <family val="3"/>
        <charset val="128"/>
        <scheme val="minor"/>
      </rPr>
      <t>依頼（基本項目）</t>
    </r>
    <rPh sb="0" eb="2">
      <t>ケンギョウ</t>
    </rPh>
    <rPh sb="2" eb="3">
      <t>トウ</t>
    </rPh>
    <rPh sb="3" eb="5">
      <t>イライ</t>
    </rPh>
    <rPh sb="6" eb="10">
      <t>キホンコウモク</t>
    </rPh>
    <phoneticPr fontId="1"/>
  </si>
  <si>
    <t>質問</t>
    <rPh sb="0" eb="2">
      <t>シツモン</t>
    </rPh>
    <phoneticPr fontId="1"/>
  </si>
  <si>
    <t>回答欄</t>
    <rPh sb="0" eb="2">
      <t>カイトウ</t>
    </rPh>
    <rPh sb="2" eb="3">
      <t>ラン</t>
    </rPh>
    <phoneticPr fontId="1"/>
  </si>
  <si>
    <t>記入例</t>
    <rPh sb="0" eb="3">
      <t>キニュウレイ</t>
    </rPh>
    <phoneticPr fontId="1"/>
  </si>
  <si>
    <t xml:space="preserve">依頼される機関の名称 
</t>
    <rPh sb="0" eb="2">
      <t>イライ</t>
    </rPh>
    <phoneticPr fontId="1"/>
  </si>
  <si>
    <t>例：国立大学法人〇〇大学、国立大学法人〇〇大学〇〇センター、〇〇市教育委員会、〇〇株式会社、NPO法人　〇〇、医療法人〇〇会</t>
    <rPh sb="0" eb="1">
      <t>レイ</t>
    </rPh>
    <rPh sb="2" eb="8">
      <t>コクリツダイガクホウジン</t>
    </rPh>
    <rPh sb="10" eb="12">
      <t>ダイガク</t>
    </rPh>
    <rPh sb="13" eb="19">
      <t>コクリツダイガクホウジン</t>
    </rPh>
    <rPh sb="21" eb="23">
      <t>ダイガク</t>
    </rPh>
    <rPh sb="33" eb="35">
      <t>キョウイク</t>
    </rPh>
    <rPh sb="35" eb="38">
      <t>イインカイ</t>
    </rPh>
    <rPh sb="61" eb="62">
      <t>カイ</t>
    </rPh>
    <phoneticPr fontId="1"/>
  </si>
  <si>
    <t xml:space="preserve"> 機関の代表者または本件の責任者の役職・氏名 </t>
    <phoneticPr fontId="1"/>
  </si>
  <si>
    <t>例：代表取締役〇〇〇〇、□□事業部長　〇〇〇〇、教育長　〇〇〇〇</t>
    <rPh sb="0" eb="1">
      <t>レイ</t>
    </rPh>
    <phoneticPr fontId="1"/>
  </si>
  <si>
    <t>本学からお問い合わせさせていただくご担当者様の情報を入力願います。</t>
    <phoneticPr fontId="1"/>
  </si>
  <si>
    <t>E-Mail</t>
  </si>
  <si>
    <t>【半角英数のみ入力可】
例：kyodo@bur.osaka-kyoiku.ac.jp</t>
    <rPh sb="1" eb="3">
      <t>ハンカク</t>
    </rPh>
    <rPh sb="3" eb="5">
      <t>エイスウ</t>
    </rPh>
    <rPh sb="7" eb="9">
      <t>ニュウリョク</t>
    </rPh>
    <rPh sb="9" eb="10">
      <t>カ</t>
    </rPh>
    <rPh sb="12" eb="13">
      <t>レイ</t>
    </rPh>
    <phoneticPr fontId="1"/>
  </si>
  <si>
    <t>E-Mail確認用　（もう一度入力して下さい。）</t>
    <phoneticPr fontId="1"/>
  </si>
  <si>
    <t>【半角英数のみ入力可】
例：kyodo@bur.osaka-kyoiku.ac.jp</t>
    <rPh sb="12" eb="13">
      <t>レイ</t>
    </rPh>
    <phoneticPr fontId="1"/>
  </si>
  <si>
    <t>部署名</t>
  </si>
  <si>
    <t>例：〇〇部〇〇課</t>
    <rPh sb="0" eb="1">
      <t>レイ</t>
    </rPh>
    <rPh sb="4" eb="5">
      <t>ブ</t>
    </rPh>
    <rPh sb="7" eb="8">
      <t>カ</t>
    </rPh>
    <phoneticPr fontId="1"/>
  </si>
  <si>
    <t>Q6</t>
    <phoneticPr fontId="1"/>
  </si>
  <si>
    <t>役職名</t>
  </si>
  <si>
    <t>例：課長、係長、係員、事務員、派遣職員</t>
    <rPh sb="0" eb="1">
      <t>レイ</t>
    </rPh>
    <rPh sb="2" eb="4">
      <t>カチョウ</t>
    </rPh>
    <rPh sb="5" eb="7">
      <t>カカリチョウ</t>
    </rPh>
    <rPh sb="8" eb="10">
      <t>カカリイン</t>
    </rPh>
    <rPh sb="11" eb="14">
      <t>ジムイン</t>
    </rPh>
    <rPh sb="15" eb="19">
      <t>ハケンショクイン</t>
    </rPh>
    <phoneticPr fontId="1"/>
  </si>
  <si>
    <t>お名前</t>
  </si>
  <si>
    <t>姓と名の間に全角スペースを入れてください。
例：大教　太郎</t>
    <rPh sb="22" eb="23">
      <t>レイ</t>
    </rPh>
    <rPh sb="24" eb="26">
      <t>ダイキョウ</t>
    </rPh>
    <rPh sb="27" eb="29">
      <t>タロウ</t>
    </rPh>
    <phoneticPr fontId="1"/>
  </si>
  <si>
    <t>フリガナ</t>
  </si>
  <si>
    <t>【全角カタカナのみ入力可】姓と名の間に全角スペースを入れてください。
例：ダイキョウ　タロウ</t>
    <rPh sb="1" eb="3">
      <t>ゼンカク</t>
    </rPh>
    <rPh sb="13" eb="14">
      <t>セイ</t>
    </rPh>
    <rPh sb="15" eb="16">
      <t>メイ</t>
    </rPh>
    <rPh sb="17" eb="18">
      <t>アイダ</t>
    </rPh>
    <rPh sb="19" eb="21">
      <t>ゼンカク</t>
    </rPh>
    <rPh sb="26" eb="27">
      <t>イ</t>
    </rPh>
    <rPh sb="35" eb="36">
      <t>レイ</t>
    </rPh>
    <phoneticPr fontId="1"/>
  </si>
  <si>
    <t>郵便番号　半角数字　例）123-4567</t>
    <phoneticPr fontId="1"/>
  </si>
  <si>
    <t>【半角英数のみ入力可】間にハイフンを入れてください。
例：582-8582</t>
    <rPh sb="11" eb="12">
      <t>アイダ</t>
    </rPh>
    <rPh sb="18" eb="19">
      <t>イ</t>
    </rPh>
    <rPh sb="27" eb="28">
      <t>レイ</t>
    </rPh>
    <phoneticPr fontId="1"/>
  </si>
  <si>
    <t>住所</t>
  </si>
  <si>
    <t>大阪府柏原市旭ヶ丘4-698-1</t>
    <rPh sb="0" eb="3">
      <t>オオサカフ</t>
    </rPh>
    <rPh sb="3" eb="6">
      <t>カシワラシ</t>
    </rPh>
    <rPh sb="6" eb="9">
      <t>アサヒガオカ</t>
    </rPh>
    <phoneticPr fontId="1"/>
  </si>
  <si>
    <t>電話番号</t>
  </si>
  <si>
    <t>【半角英数のみ入力可】間にハイフンを入れてください。
例：072-978-3800</t>
    <rPh sb="11" eb="12">
      <t>アイダ</t>
    </rPh>
    <rPh sb="18" eb="19">
      <t>イ</t>
    </rPh>
    <rPh sb="27" eb="28">
      <t>レイ</t>
    </rPh>
    <phoneticPr fontId="1"/>
  </si>
  <si>
    <t>「必要」または「不要」を選択してください。</t>
    <rPh sb="1" eb="3">
      <t>ヒツヨウ</t>
    </rPh>
    <rPh sb="8" eb="10">
      <t>フヨウ</t>
    </rPh>
    <rPh sb="12" eb="14">
      <t>センタク</t>
    </rPh>
    <phoneticPr fontId="1"/>
  </si>
  <si>
    <t>資料の有無</t>
  </si>
  <si>
    <t>添付する書類がある場合「有」としていただき、メールに添付してください。</t>
  </si>
  <si>
    <t>［別紙］兼業等依頼（詳細情報）</t>
    <rPh sb="1" eb="3">
      <t>ベッシ</t>
    </rPh>
    <rPh sb="10" eb="12">
      <t>ショウサイ</t>
    </rPh>
    <rPh sb="12" eb="14">
      <t>ジョウホウ</t>
    </rPh>
    <phoneticPr fontId="1"/>
  </si>
  <si>
    <t>複数の教員に依頼する場合は教員ごとにシートを分けて入力ください。</t>
    <phoneticPr fontId="1"/>
  </si>
  <si>
    <t>記入例等</t>
    <rPh sb="0" eb="3">
      <t>キニュウレイ</t>
    </rPh>
    <rPh sb="3" eb="4">
      <t>トウ</t>
    </rPh>
    <phoneticPr fontId="1"/>
  </si>
  <si>
    <t>Q14</t>
    <phoneticPr fontId="1"/>
  </si>
  <si>
    <r>
      <t xml:space="preserve">依頼対象の教員氏名 </t>
    </r>
    <r>
      <rPr>
        <b/>
        <sz val="11"/>
        <color theme="1"/>
        <rFont val="游ゴシック"/>
        <family val="3"/>
        <charset val="128"/>
        <scheme val="minor"/>
      </rPr>
      <t>【必須項目】</t>
    </r>
    <r>
      <rPr>
        <sz val="11"/>
        <color theme="1"/>
        <rFont val="游ゴシック"/>
        <family val="2"/>
        <charset val="128"/>
        <scheme val="minor"/>
      </rPr>
      <t xml:space="preserve">
</t>
    </r>
    <rPh sb="0" eb="2">
      <t>イライ</t>
    </rPh>
    <rPh sb="2" eb="4">
      <t>タイショウ</t>
    </rPh>
    <phoneticPr fontId="1"/>
  </si>
  <si>
    <t>姓と名の間に全角スペースを入れてください。
例：大阪　花子</t>
    <rPh sb="22" eb="23">
      <t>レイ</t>
    </rPh>
    <rPh sb="24" eb="26">
      <t>オオサカ</t>
    </rPh>
    <rPh sb="27" eb="29">
      <t>ハナコ</t>
    </rPh>
    <phoneticPr fontId="1"/>
  </si>
  <si>
    <t>Q15</t>
    <phoneticPr fontId="1"/>
  </si>
  <si>
    <r>
      <t xml:space="preserve">兼業時における職名 </t>
    </r>
    <r>
      <rPr>
        <b/>
        <sz val="11"/>
        <color theme="1"/>
        <rFont val="游ゴシック"/>
        <family val="3"/>
        <charset val="128"/>
        <scheme val="minor"/>
      </rPr>
      <t>【必須項目】</t>
    </r>
    <r>
      <rPr>
        <sz val="11"/>
        <color theme="1"/>
        <rFont val="游ゴシック"/>
        <family val="2"/>
        <charset val="128"/>
        <scheme val="minor"/>
      </rPr>
      <t xml:space="preserve">
</t>
    </r>
    <rPh sb="0" eb="3">
      <t>ケンギョウジ</t>
    </rPh>
    <phoneticPr fontId="1"/>
  </si>
  <si>
    <t>Q16</t>
    <phoneticPr fontId="1"/>
  </si>
  <si>
    <r>
      <t xml:space="preserve">職務内容 </t>
    </r>
    <r>
      <rPr>
        <b/>
        <sz val="11"/>
        <color theme="1"/>
        <rFont val="游ゴシック"/>
        <family val="3"/>
        <charset val="128"/>
        <scheme val="minor"/>
      </rPr>
      <t>【必須項目】</t>
    </r>
    <r>
      <rPr>
        <sz val="11"/>
        <color theme="1"/>
        <rFont val="游ゴシック"/>
        <family val="2"/>
        <charset val="128"/>
        <scheme val="minor"/>
      </rPr>
      <t xml:space="preserve">
職務の内容と職務に従事する勤務の程度を記載してください。
</t>
    </r>
    <phoneticPr fontId="1"/>
  </si>
  <si>
    <r>
      <t xml:space="preserve">従事する場所または名称  </t>
    </r>
    <r>
      <rPr>
        <b/>
        <sz val="11"/>
        <color theme="1"/>
        <rFont val="游ゴシック"/>
        <family val="3"/>
        <charset val="128"/>
        <scheme val="minor"/>
      </rPr>
      <t>【必須項目】</t>
    </r>
    <phoneticPr fontId="1"/>
  </si>
  <si>
    <t>住所または施設名称を記載願います。
オンライン対応含め、在宅で業務を行う場合は「在宅」と入力してください。</t>
    <rPh sb="0" eb="2">
      <t>ジュウショ</t>
    </rPh>
    <rPh sb="5" eb="9">
      <t>シセツメイショウ</t>
    </rPh>
    <rPh sb="10" eb="12">
      <t>キサイ</t>
    </rPh>
    <rPh sb="12" eb="13">
      <t>ネガ</t>
    </rPh>
    <rPh sb="25" eb="26">
      <t>フク</t>
    </rPh>
    <rPh sb="31" eb="33">
      <t>ギョウム</t>
    </rPh>
    <rPh sb="34" eb="35">
      <t>オコナ</t>
    </rPh>
    <phoneticPr fontId="1"/>
  </si>
  <si>
    <r>
      <t xml:space="preserve">任期について </t>
    </r>
    <r>
      <rPr>
        <b/>
        <sz val="11"/>
        <color theme="1"/>
        <rFont val="游ゴシック"/>
        <family val="3"/>
        <charset val="128"/>
        <scheme val="minor"/>
      </rPr>
      <t>【必須項目】</t>
    </r>
    <phoneticPr fontId="1"/>
  </si>
  <si>
    <t>任期がある場合は「任期あり」を選択し、Q19,Q20を回答してください。Q21～Q25は回答不要。
任期が無い場合は「任期無し」を選択し、Q21～Q25を回答してください。Q19,Q20は回答不要。</t>
    <rPh sb="0" eb="2">
      <t>ニンキ</t>
    </rPh>
    <rPh sb="5" eb="7">
      <t>バアイ</t>
    </rPh>
    <rPh sb="9" eb="11">
      <t>ニンキ</t>
    </rPh>
    <rPh sb="15" eb="17">
      <t>センタク</t>
    </rPh>
    <rPh sb="27" eb="29">
      <t>カイトウ</t>
    </rPh>
    <rPh sb="44" eb="46">
      <t>カイトウ</t>
    </rPh>
    <rPh sb="46" eb="48">
      <t>フヨウ</t>
    </rPh>
    <rPh sb="50" eb="52">
      <t>ニンキ</t>
    </rPh>
    <rPh sb="53" eb="54">
      <t>ナ</t>
    </rPh>
    <rPh sb="55" eb="57">
      <t>バアイ</t>
    </rPh>
    <rPh sb="59" eb="61">
      <t>ニンキ</t>
    </rPh>
    <rPh sb="61" eb="62">
      <t>ナ</t>
    </rPh>
    <rPh sb="65" eb="67">
      <t>センタク</t>
    </rPh>
    <rPh sb="77" eb="79">
      <t>カイトウ</t>
    </rPh>
    <rPh sb="94" eb="98">
      <t>カイトウフヨウ</t>
    </rPh>
    <phoneticPr fontId="1"/>
  </si>
  <si>
    <t>任期がある場合のみ回答【半角英数のみ入力可。西暦で入力してください。】
例：2021/10/1</t>
    <rPh sb="0" eb="2">
      <t>ニンキ</t>
    </rPh>
    <rPh sb="5" eb="7">
      <t>バアイ</t>
    </rPh>
    <rPh sb="9" eb="11">
      <t>カイトウ</t>
    </rPh>
    <rPh sb="22" eb="24">
      <t>セイレキ</t>
    </rPh>
    <rPh sb="25" eb="27">
      <t>ニュウリョク</t>
    </rPh>
    <rPh sb="36" eb="37">
      <t>レイ</t>
    </rPh>
    <phoneticPr fontId="1"/>
  </si>
  <si>
    <t>任期がある場合のみ回答【半角英数のみ入力可。西暦で入力してください。】
例：2022/3/31</t>
    <rPh sb="0" eb="2">
      <t>ニンキ</t>
    </rPh>
    <rPh sb="5" eb="7">
      <t>バアイ</t>
    </rPh>
    <rPh sb="9" eb="11">
      <t>カイトウ</t>
    </rPh>
    <rPh sb="25" eb="27">
      <t>ニュウリョク</t>
    </rPh>
    <phoneticPr fontId="1"/>
  </si>
  <si>
    <t xml:space="preserve">任期が無い場合のみ回答。同一日の場合は最初の時間から最後の時間まで記載してください。
日時１
</t>
    <rPh sb="43" eb="45">
      <t>ニチジ</t>
    </rPh>
    <phoneticPr fontId="1"/>
  </si>
  <si>
    <t>【半角英数のみ入力可。西暦で24時間表記で入力してください。】
例：2021/11/20 9:00~17:00</t>
    <phoneticPr fontId="1"/>
  </si>
  <si>
    <t>日時２</t>
    <rPh sb="0" eb="2">
      <t>ニチジ</t>
    </rPh>
    <phoneticPr fontId="1"/>
  </si>
  <si>
    <r>
      <t xml:space="preserve">２日以上の実施日がある場合は西暦で２４時間表記で入力して下さい。
</t>
    </r>
    <r>
      <rPr>
        <b/>
        <sz val="11"/>
        <color theme="1"/>
        <rFont val="游ゴシック"/>
        <family val="3"/>
        <charset val="128"/>
        <scheme val="minor"/>
      </rPr>
      <t>１日のみの場合、0を入力してください。</t>
    </r>
    <r>
      <rPr>
        <sz val="11"/>
        <color theme="1"/>
        <rFont val="游ゴシック"/>
        <family val="2"/>
        <charset val="128"/>
        <scheme val="minor"/>
      </rPr>
      <t>Q22~25は回答不要です。</t>
    </r>
    <rPh sb="1" eb="2">
      <t>ニチ</t>
    </rPh>
    <rPh sb="14" eb="16">
      <t>セイレキ</t>
    </rPh>
    <rPh sb="19" eb="23">
      <t>ジカンヒョウキ</t>
    </rPh>
    <rPh sb="34" eb="35">
      <t>ニチ</t>
    </rPh>
    <rPh sb="38" eb="40">
      <t>バアイ</t>
    </rPh>
    <rPh sb="43" eb="45">
      <t>ニュウリョク</t>
    </rPh>
    <rPh sb="59" eb="63">
      <t>カイトウフヨウ</t>
    </rPh>
    <phoneticPr fontId="1"/>
  </si>
  <si>
    <t>日時３</t>
    <rPh sb="0" eb="2">
      <t>ニチジ</t>
    </rPh>
    <phoneticPr fontId="1"/>
  </si>
  <si>
    <r>
      <t xml:space="preserve">３日以上の実施日がある場合は西暦で２４時間表記で入力して下さい。
</t>
    </r>
    <r>
      <rPr>
        <b/>
        <sz val="11"/>
        <color theme="1"/>
        <rFont val="游ゴシック"/>
        <family val="3"/>
        <charset val="128"/>
        <scheme val="minor"/>
      </rPr>
      <t>２日間のみの場合、0を入力してください。</t>
    </r>
    <r>
      <rPr>
        <sz val="11"/>
        <color theme="1"/>
        <rFont val="游ゴシック"/>
        <family val="2"/>
        <charset val="128"/>
        <scheme val="minor"/>
      </rPr>
      <t>Q23~25は回答不要です。</t>
    </r>
    <rPh sb="1" eb="2">
      <t>ニチ</t>
    </rPh>
    <rPh sb="14" eb="16">
      <t>セイレキ</t>
    </rPh>
    <rPh sb="19" eb="23">
      <t>ジカンヒョウキ</t>
    </rPh>
    <rPh sb="34" eb="35">
      <t>ニチ</t>
    </rPh>
    <rPh sb="35" eb="36">
      <t>アイダ</t>
    </rPh>
    <rPh sb="39" eb="41">
      <t>バアイ</t>
    </rPh>
    <rPh sb="44" eb="46">
      <t>ニュウリョク</t>
    </rPh>
    <phoneticPr fontId="1"/>
  </si>
  <si>
    <t>日時４</t>
    <rPh sb="0" eb="2">
      <t>ニチジ</t>
    </rPh>
    <phoneticPr fontId="1"/>
  </si>
  <si>
    <r>
      <t xml:space="preserve">４日以上の実施日がある場合は西暦で２４時間表記で入力して下さい。
</t>
    </r>
    <r>
      <rPr>
        <b/>
        <sz val="11"/>
        <color theme="1"/>
        <rFont val="游ゴシック"/>
        <family val="3"/>
        <charset val="128"/>
        <scheme val="minor"/>
      </rPr>
      <t>３日間のみの場合、0を入力してください。</t>
    </r>
    <r>
      <rPr>
        <sz val="11"/>
        <color theme="1"/>
        <rFont val="游ゴシック"/>
        <family val="2"/>
        <charset val="128"/>
        <scheme val="minor"/>
      </rPr>
      <t>Q24~25は回答不要です。</t>
    </r>
    <rPh sb="1" eb="2">
      <t>ニチ</t>
    </rPh>
    <rPh sb="14" eb="16">
      <t>セイレキ</t>
    </rPh>
    <rPh sb="19" eb="23">
      <t>ジカンヒョウキ</t>
    </rPh>
    <rPh sb="34" eb="35">
      <t>ニチ</t>
    </rPh>
    <rPh sb="35" eb="36">
      <t>アイダ</t>
    </rPh>
    <rPh sb="39" eb="41">
      <t>バアイ</t>
    </rPh>
    <rPh sb="44" eb="46">
      <t>ニュウリョク</t>
    </rPh>
    <phoneticPr fontId="1"/>
  </si>
  <si>
    <t>日時５</t>
    <rPh sb="0" eb="2">
      <t>ニチジ</t>
    </rPh>
    <phoneticPr fontId="1"/>
  </si>
  <si>
    <r>
      <t xml:space="preserve">５日以上の実施日がある場合は西暦で２４時間表記で入力して下さい。
</t>
    </r>
    <r>
      <rPr>
        <b/>
        <sz val="11"/>
        <color theme="1"/>
        <rFont val="游ゴシック"/>
        <family val="3"/>
        <charset val="128"/>
        <scheme val="minor"/>
      </rPr>
      <t>４日間のみの場合、0を入力してください。</t>
    </r>
    <r>
      <rPr>
        <sz val="11"/>
        <color theme="1"/>
        <rFont val="游ゴシック"/>
        <family val="2"/>
        <charset val="128"/>
        <scheme val="minor"/>
      </rPr>
      <t>Q25は回答不要です。</t>
    </r>
    <rPh sb="1" eb="2">
      <t>ニチ</t>
    </rPh>
    <rPh sb="14" eb="16">
      <t>セイレキ</t>
    </rPh>
    <rPh sb="19" eb="23">
      <t>ジカンヒョウキ</t>
    </rPh>
    <rPh sb="34" eb="35">
      <t>ニチ</t>
    </rPh>
    <rPh sb="35" eb="36">
      <t>アイダ</t>
    </rPh>
    <rPh sb="39" eb="41">
      <t>バアイ</t>
    </rPh>
    <rPh sb="44" eb="46">
      <t>ニュウリョク</t>
    </rPh>
    <phoneticPr fontId="1"/>
  </si>
  <si>
    <t>日時６</t>
    <rPh sb="0" eb="2">
      <t>ニチジ</t>
    </rPh>
    <phoneticPr fontId="1"/>
  </si>
  <si>
    <r>
      <t xml:space="preserve">６日以上の実施日がある場合は西暦で２４時間表記で入力して下さい。
</t>
    </r>
    <r>
      <rPr>
        <b/>
        <sz val="11"/>
        <color theme="1"/>
        <rFont val="游ゴシック"/>
        <family val="3"/>
        <charset val="128"/>
        <scheme val="minor"/>
      </rPr>
      <t>５日間のみの場合、0を入力してください。</t>
    </r>
    <rPh sb="1" eb="2">
      <t>ニチ</t>
    </rPh>
    <rPh sb="14" eb="16">
      <t>セイレキ</t>
    </rPh>
    <rPh sb="19" eb="23">
      <t>ジカンヒョウキ</t>
    </rPh>
    <rPh sb="34" eb="35">
      <t>ニチ</t>
    </rPh>
    <rPh sb="35" eb="36">
      <t>アイダ</t>
    </rPh>
    <rPh sb="39" eb="41">
      <t>バアイ</t>
    </rPh>
    <rPh sb="44" eb="46">
      <t>ニュウリョク</t>
    </rPh>
    <phoneticPr fontId="1"/>
  </si>
  <si>
    <r>
      <t xml:space="preserve">従事する単位を選択してください。 </t>
    </r>
    <r>
      <rPr>
        <b/>
        <sz val="11"/>
        <color theme="1"/>
        <rFont val="游ゴシック"/>
        <family val="3"/>
        <charset val="128"/>
        <scheme val="minor"/>
      </rPr>
      <t>【必須項目】</t>
    </r>
    <rPh sb="0" eb="2">
      <t>ジュウジ</t>
    </rPh>
    <rPh sb="4" eb="6">
      <t>タンイ</t>
    </rPh>
    <phoneticPr fontId="1"/>
  </si>
  <si>
    <t>次の中から選んでください。
回
	年
	月
	日
週
	時間
コマ
	集中
期間中</t>
  </si>
  <si>
    <r>
      <t xml:space="preserve">上記の単位でのおおよその従事回数 </t>
    </r>
    <r>
      <rPr>
        <b/>
        <sz val="11"/>
        <color theme="1"/>
        <rFont val="游ゴシック"/>
        <family val="3"/>
        <charset val="128"/>
        <scheme val="minor"/>
      </rPr>
      <t>【必須項目】</t>
    </r>
    <r>
      <rPr>
        <sz val="11"/>
        <color theme="1"/>
        <rFont val="游ゴシック"/>
        <family val="2"/>
        <charset val="128"/>
        <scheme val="minor"/>
      </rPr>
      <t xml:space="preserve">
</t>
    </r>
    <phoneticPr fontId="1"/>
  </si>
  <si>
    <t>半角数字のみ入力してください
例：合計２回程度の場合→上記で「回」を選択し、この設問で「2」を入力
合計１０日程度の場合→上記で「日」を選択し、この設問で「10」を入力
合計３０時間程度の場合→上記で「時間」を選択し、この設問で「30」を入力</t>
  </si>
  <si>
    <r>
      <t>実施に必要な日数</t>
    </r>
    <r>
      <rPr>
        <b/>
        <sz val="11"/>
        <color theme="1"/>
        <rFont val="游ゴシック"/>
        <family val="3"/>
        <charset val="128"/>
        <scheme val="minor"/>
      </rPr>
      <t>【必須項目】</t>
    </r>
    <phoneticPr fontId="1"/>
  </si>
  <si>
    <t>【半角英数のみ入力可】
期間内で兼業に当たる日数をお答えください。
講義・講演・会議などはその開催回数をお願いします。論文執筆等、日数が見込めない場合は１で回答してください。</t>
    <phoneticPr fontId="1"/>
  </si>
  <si>
    <r>
      <t xml:space="preserve">報酬・旅費の支給について </t>
    </r>
    <r>
      <rPr>
        <b/>
        <sz val="11"/>
        <color theme="1"/>
        <rFont val="游ゴシック"/>
        <family val="3"/>
        <charset val="128"/>
        <scheme val="minor"/>
      </rPr>
      <t>【必須項目】</t>
    </r>
    <phoneticPr fontId="1"/>
  </si>
  <si>
    <t>次の中から選んでください。
報酬あり・旅費支給あり
	報酬あり・旅費は報酬に含む
	報酬あり・旅費支給なし
	報酬無し・旅費支給あり
	報酬無し・旅費支給なし</t>
  </si>
  <si>
    <t>報酬金額（合計） 
半角数字のみ入力してください
想定される報酬金額（最大）を記載ください。</t>
    <phoneticPr fontId="1"/>
  </si>
  <si>
    <t>【半角英数のみ入力可】計算上想定される合計金額を円単位で入力してください。
報酬が無い場合は「0」を入力して下さい。
算出が難しい場合は入力せず、次の設問に自由記述でご回答ください。
例：30,000</t>
    <rPh sb="11" eb="14">
      <t>ケイサンジョウ</t>
    </rPh>
    <rPh sb="14" eb="16">
      <t>ソウテイ</t>
    </rPh>
    <rPh sb="19" eb="23">
      <t>ゴウケイキンガク</t>
    </rPh>
    <rPh sb="24" eb="27">
      <t>エンタンイ</t>
    </rPh>
    <rPh sb="28" eb="30">
      <t>ニュウリョク</t>
    </rPh>
    <rPh sb="38" eb="40">
      <t>ホウシュウ</t>
    </rPh>
    <rPh sb="41" eb="42">
      <t>ナ</t>
    </rPh>
    <rPh sb="43" eb="45">
      <t>バアイ</t>
    </rPh>
    <rPh sb="50" eb="52">
      <t>ニュウリョク</t>
    </rPh>
    <rPh sb="68" eb="70">
      <t>ニュウリョク</t>
    </rPh>
    <rPh sb="73" eb="74">
      <t>ツギ</t>
    </rPh>
    <rPh sb="92" eb="93">
      <t>レイ</t>
    </rPh>
    <phoneticPr fontId="1"/>
  </si>
  <si>
    <t>報酬の考え方（Q31で総額をお答えいただいた場合は記載不要です）</t>
    <phoneticPr fontId="1"/>
  </si>
  <si>
    <r>
      <t xml:space="preserve">秘匿の有無 </t>
    </r>
    <r>
      <rPr>
        <b/>
        <sz val="11"/>
        <color theme="1"/>
        <rFont val="游ゴシック"/>
        <family val="3"/>
        <charset val="128"/>
        <scheme val="minor"/>
      </rPr>
      <t>【必須項目】</t>
    </r>
    <r>
      <rPr>
        <sz val="11"/>
        <color theme="1"/>
        <rFont val="游ゴシック"/>
        <family val="2"/>
        <charset val="128"/>
        <scheme val="minor"/>
      </rPr>
      <t xml:space="preserve">
依頼される職務に就くことが公にできない場合「有」としてください。
職務内容に関する秘匿は、依頼される教員と調整してください。</t>
    </r>
    <phoneticPr fontId="1"/>
  </si>
  <si>
    <t>「有」または「無」を選択してください。入学試験問題作成委員など</t>
    <rPh sb="1" eb="2">
      <t>ア</t>
    </rPh>
    <rPh sb="7" eb="8">
      <t>ナ</t>
    </rPh>
    <rPh sb="10" eb="12">
      <t>センタク</t>
    </rPh>
    <phoneticPr fontId="1"/>
  </si>
  <si>
    <t>備考
その他特記事項やお伝えいただいた方がよいことがあれば記載ください。</t>
    <phoneticPr fontId="1"/>
  </si>
  <si>
    <t>人目</t>
    <rPh sb="0" eb="2">
      <t>ニンメ</t>
    </rPh>
    <phoneticPr fontId="1"/>
  </si>
  <si>
    <t>必要</t>
    <rPh sb="0" eb="2">
      <t>ヒツヨウ</t>
    </rPh>
    <phoneticPr fontId="1"/>
  </si>
  <si>
    <t>有</t>
    <rPh sb="0" eb="1">
      <t>アリ</t>
    </rPh>
    <phoneticPr fontId="1"/>
  </si>
  <si>
    <t>任期あり</t>
    <rPh sb="0" eb="2">
      <t>ニンキ</t>
    </rPh>
    <phoneticPr fontId="1"/>
  </si>
  <si>
    <t>回</t>
    <rPh sb="0" eb="1">
      <t>カイ</t>
    </rPh>
    <phoneticPr fontId="1"/>
  </si>
  <si>
    <t>報酬あり・旅費支給あり</t>
    <rPh sb="0" eb="2">
      <t>ホウシュウ</t>
    </rPh>
    <rPh sb="5" eb="9">
      <t>リョヒシキュウ</t>
    </rPh>
    <phoneticPr fontId="1"/>
  </si>
  <si>
    <t>不要</t>
    <rPh sb="0" eb="2">
      <t>フヨウ</t>
    </rPh>
    <phoneticPr fontId="1"/>
  </si>
  <si>
    <t>無</t>
    <rPh sb="0" eb="1">
      <t>ナ</t>
    </rPh>
    <phoneticPr fontId="1"/>
  </si>
  <si>
    <t>任期無し</t>
    <rPh sb="0" eb="2">
      <t>ニンキ</t>
    </rPh>
    <rPh sb="2" eb="3">
      <t>ナシ</t>
    </rPh>
    <phoneticPr fontId="1"/>
  </si>
  <si>
    <t>年</t>
    <rPh sb="0" eb="1">
      <t>ネン</t>
    </rPh>
    <phoneticPr fontId="1"/>
  </si>
  <si>
    <t>報酬あり・旅費は報酬に含む</t>
    <rPh sb="0" eb="2">
      <t>ホウシュウ</t>
    </rPh>
    <rPh sb="5" eb="7">
      <t>リョヒ</t>
    </rPh>
    <rPh sb="8" eb="10">
      <t>ホウシュウ</t>
    </rPh>
    <rPh sb="11" eb="12">
      <t>フク</t>
    </rPh>
    <phoneticPr fontId="1"/>
  </si>
  <si>
    <t>月</t>
    <rPh sb="0" eb="1">
      <t>ツキ</t>
    </rPh>
    <phoneticPr fontId="1"/>
  </si>
  <si>
    <t>報酬あり・旅費支給なし</t>
    <rPh sb="0" eb="2">
      <t>ホウシュウ</t>
    </rPh>
    <rPh sb="5" eb="9">
      <t>リョヒシキュウ</t>
    </rPh>
    <phoneticPr fontId="1"/>
  </si>
  <si>
    <t>週</t>
    <rPh sb="0" eb="1">
      <t>シュウ</t>
    </rPh>
    <phoneticPr fontId="1"/>
  </si>
  <si>
    <t>報酬なし・旅費支給あり</t>
    <rPh sb="0" eb="2">
      <t>ホウシュウ</t>
    </rPh>
    <rPh sb="5" eb="7">
      <t>リョヒ</t>
    </rPh>
    <rPh sb="7" eb="9">
      <t>シキュウ</t>
    </rPh>
    <phoneticPr fontId="1"/>
  </si>
  <si>
    <t>日</t>
    <rPh sb="0" eb="1">
      <t>ヒ</t>
    </rPh>
    <phoneticPr fontId="1"/>
  </si>
  <si>
    <t>報酬なし・旅費支給なし</t>
    <rPh sb="0" eb="2">
      <t>ホウシュウ</t>
    </rPh>
    <rPh sb="5" eb="7">
      <t>リョヒ</t>
    </rPh>
    <rPh sb="7" eb="9">
      <t>シキュウ</t>
    </rPh>
    <phoneticPr fontId="1"/>
  </si>
  <si>
    <t>コマ</t>
  </si>
  <si>
    <t>時間</t>
    <rPh sb="0" eb="2">
      <t>ジカン</t>
    </rPh>
    <phoneticPr fontId="1"/>
  </si>
  <si>
    <t>集中</t>
    <rPh sb="0" eb="2">
      <t>シュウチュウ</t>
    </rPh>
    <phoneticPr fontId="1"/>
  </si>
  <si>
    <t>期間中</t>
  </si>
  <si>
    <t xml:space="preserve"> 任期がある場合は、任期の開始日を西暦で入力してください。
※任期は原則として1年毎。法令等に任期の定めがある職につく場合は、4年を限度とします。なお、1年以上の任期の場合は、任期について定めのある規程の写しをご提出ください。</t>
    <phoneticPr fontId="1"/>
  </si>
  <si>
    <t>任期がある場合、任期の終了日を西暦で入力してください。
※任期は原則として1年毎。法令等に任期の定めがある職につく場合は、4年を限度とします。なお、1年以上の任期の場合は、任期について定めのある規程の写しをご提出ください。</t>
    <phoneticPr fontId="1"/>
  </si>
  <si>
    <t xml:space="preserve">回答文書（承諾書）について
なお、必要な場合は回答文書（承諾書）の様式をメールに添付してください。
</t>
    <rPh sb="17" eb="19">
      <t>ヒツヨウ</t>
    </rPh>
    <rPh sb="20" eb="22">
      <t>バアイ</t>
    </rPh>
    <rPh sb="23" eb="25">
      <t>カイトウ</t>
    </rPh>
    <rPh sb="25" eb="27">
      <t>ブンショ</t>
    </rPh>
    <rPh sb="28" eb="31">
      <t>ショウダクショ</t>
    </rPh>
    <rPh sb="33" eb="35">
      <t>ヨウシキ</t>
    </rPh>
    <rPh sb="40" eb="42">
      <t>テンプ</t>
    </rPh>
    <phoneticPr fontId="1"/>
  </si>
  <si>
    <t>Q1</t>
  </si>
  <si>
    <t>Q2</t>
  </si>
  <si>
    <t>Q3</t>
  </si>
  <si>
    <t>Q4</t>
  </si>
  <si>
    <t>Q5</t>
  </si>
  <si>
    <t>1人目</t>
    <rPh sb="1" eb="3">
      <t>ニンメ</t>
    </rPh>
    <phoneticPr fontId="1"/>
  </si>
  <si>
    <t>3人目</t>
    <rPh sb="1" eb="3">
      <t>ニンメ</t>
    </rPh>
    <phoneticPr fontId="1"/>
  </si>
  <si>
    <t>4人目</t>
    <rPh sb="1" eb="3">
      <t>ニンメ</t>
    </rPh>
    <phoneticPr fontId="1"/>
  </si>
  <si>
    <t>5人目</t>
    <rPh sb="1" eb="3">
      <t>ニンメ</t>
    </rPh>
    <phoneticPr fontId="1"/>
  </si>
  <si>
    <t>6人目</t>
    <rPh sb="1" eb="3">
      <t>ニンメ</t>
    </rPh>
    <phoneticPr fontId="1"/>
  </si>
  <si>
    <t>7人目</t>
    <rPh sb="1" eb="3">
      <t>ニンメ</t>
    </rPh>
    <phoneticPr fontId="1"/>
  </si>
  <si>
    <t>8人目</t>
    <rPh sb="1" eb="3">
      <t>ニンメ</t>
    </rPh>
    <phoneticPr fontId="1"/>
  </si>
  <si>
    <t>9人目</t>
    <rPh sb="1" eb="3">
      <t>ニンメ</t>
    </rPh>
    <phoneticPr fontId="1"/>
  </si>
  <si>
    <t>10人目</t>
    <rPh sb="2" eb="4">
      <t>ニンメ</t>
    </rPh>
    <phoneticPr fontId="1"/>
  </si>
  <si>
    <t>例：非常勤講師、○○委員、〇〇研修会講師、基幹教員など</t>
    <rPh sb="0" eb="1">
      <t>レイ</t>
    </rPh>
    <rPh sb="21" eb="23">
      <t>キカン</t>
    </rPh>
    <rPh sb="23" eb="25">
      <t>キョウイン</t>
    </rPh>
    <phoneticPr fontId="1"/>
  </si>
  <si>
    <t>基幹教員を依頼する場合は、参画する会議の負担状況（会議名称、開催頻度、１回あたりの所要時間等）をご回答ください。</t>
    <rPh sb="0" eb="4">
      <t>キカンキョウイン</t>
    </rPh>
    <rPh sb="5" eb="7">
      <t>イライ</t>
    </rPh>
    <rPh sb="9" eb="11">
      <t>バアイ</t>
    </rPh>
    <rPh sb="25" eb="29">
      <t>カイギメイショウ</t>
    </rPh>
    <rPh sb="30" eb="34">
      <t>カイサイヒンド</t>
    </rPh>
    <rPh sb="36" eb="37">
      <t>カイ</t>
    </rPh>
    <rPh sb="41" eb="45">
      <t>ショヨウジカン</t>
    </rPh>
    <rPh sb="45" eb="46">
      <t>トウ</t>
    </rPh>
    <rPh sb="49" eb="51">
      <t>カイトウ</t>
    </rPh>
    <phoneticPr fontId="1"/>
  </si>
  <si>
    <r>
      <t>例：非常勤講師の場合：非常勤講師として「○○○○」の講義を前期水曜1・2時限を担当する。
　　委員等の場合：○○委員会委員に就任し、専門的立場から意見をいただく。
　　講演講師の場合：令和２年1月1日開催の「○○○○」において、「</t>
    </r>
    <r>
      <rPr>
        <sz val="11"/>
        <color theme="1"/>
        <rFont val="Segoe UI Symbol"/>
        <family val="2"/>
      </rPr>
      <t>☐☐☐☐</t>
    </r>
    <r>
      <rPr>
        <sz val="11"/>
        <color theme="1"/>
        <rFont val="游ゴシック"/>
        <family val="2"/>
        <charset val="128"/>
        <scheme val="minor"/>
      </rPr>
      <t>」について講演する。
　　基幹教員の場合：担当する科目名、単位数、開講時期
　　　　　　　　　　※参画する会議の負担状況はQ34にて回答してください。</t>
    </r>
    <rPh sb="132" eb="136">
      <t>キカンキョウイン</t>
    </rPh>
    <rPh sb="137" eb="139">
      <t>バアイ</t>
    </rPh>
    <rPh sb="140" eb="142">
      <t>タントウ</t>
    </rPh>
    <rPh sb="144" eb="147">
      <t>カモクメイ</t>
    </rPh>
    <rPh sb="148" eb="151">
      <t>タンイスウ</t>
    </rPh>
    <rPh sb="152" eb="156">
      <t>カイコウジキ</t>
    </rPh>
    <rPh sb="168" eb="170">
      <t>サンカク</t>
    </rPh>
    <rPh sb="172" eb="174">
      <t>カイギ</t>
    </rPh>
    <rPh sb="175" eb="179">
      <t>フタンジョウキョウ</t>
    </rPh>
    <rPh sb="185" eb="187">
      <t>カイトウ</t>
    </rPh>
    <phoneticPr fontId="1"/>
  </si>
  <si>
    <r>
      <t>例：非常勤講師の場合：非常勤講師として「○○○○」の講義を前期水曜1・2時限を担当する。
　　委員等の場合：○○委員会委員に就任し、専門的立場から意見をいただく。
　　講演講師の場合：令和２年1月1日開催の「○○○○」において、「</t>
    </r>
    <r>
      <rPr>
        <sz val="11"/>
        <rFont val="Segoe UI Symbol"/>
        <family val="2"/>
      </rPr>
      <t>☐☐☐☐</t>
    </r>
    <r>
      <rPr>
        <sz val="11"/>
        <rFont val="游ゴシック"/>
        <family val="2"/>
        <charset val="128"/>
        <scheme val="minor"/>
      </rPr>
      <t>」について講演する。
　　</t>
    </r>
    <r>
      <rPr>
        <sz val="11"/>
        <rFont val="游ゴシック"/>
        <family val="3"/>
        <charset val="128"/>
        <scheme val="minor"/>
      </rPr>
      <t>基幹教員の場合：担当する科目名、単位数、開講時期
　　　　　　　　　　※参画する会議の負担状況はQ34にて回答してください。</t>
    </r>
    <rPh sb="132" eb="136">
      <t>キカンキョウイン</t>
    </rPh>
    <rPh sb="137" eb="139">
      <t>バアイ</t>
    </rPh>
    <rPh sb="140" eb="142">
      <t>タントウ</t>
    </rPh>
    <rPh sb="144" eb="147">
      <t>カモクメイ</t>
    </rPh>
    <rPh sb="148" eb="151">
      <t>タンイスウ</t>
    </rPh>
    <rPh sb="152" eb="156">
      <t>カイコウジキ</t>
    </rPh>
    <rPh sb="168" eb="170">
      <t>サンカク</t>
    </rPh>
    <rPh sb="172" eb="174">
      <t>カイギ</t>
    </rPh>
    <rPh sb="175" eb="179">
      <t>フタンジョウキョウ</t>
    </rPh>
    <rPh sb="185" eb="187">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</si>
</sst>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1"/>
      <color theme="1"/>
      <name val="Segoe UI Symbol"/>
      <family val="2"/>
    </font>
    <font>
      <sz val="11"/>
      <name val="游ゴシック"/>
      <family val="2"/>
      <charset val="128"/>
      <scheme val="minor"/>
    </font>
    <font>
      <b/>
      <sz val="11"/>
      <color theme="1"/>
      <name val="游ゴシック"/>
      <family val="3"/>
      <charset val="128"/>
      <scheme val="minor"/>
    </font>
    <font>
      <b/>
      <sz val="9"/>
      <color indexed="81"/>
      <name val="MS P ゴシック"/>
      <family val="3"/>
      <charset val="128"/>
    </font>
    <font>
      <sz val="11"/>
      <color rgb="FF000000"/>
      <name val="游ゴシック"/>
      <family val="3"/>
      <charset val="128"/>
    </font>
    <font>
      <sz val="12"/>
      <color theme="1"/>
      <name val="游ゴシック"/>
      <family val="2"/>
      <charset val="128"/>
      <scheme val="minor"/>
    </font>
    <font>
      <sz val="14"/>
      <color theme="1"/>
      <name val="游ゴシック"/>
      <family val="2"/>
      <charset val="128"/>
      <scheme val="minor"/>
    </font>
    <font>
      <sz val="11"/>
      <color theme="1"/>
      <name val="游ゴシック"/>
      <family val="3"/>
      <charset val="128"/>
      <scheme val="minor"/>
    </font>
    <font>
      <b/>
      <u/>
      <sz val="14"/>
      <color theme="1"/>
      <name val="游ゴシック"/>
      <family val="3"/>
      <charset val="128"/>
      <scheme val="minor"/>
    </font>
    <font>
      <sz val="11"/>
      <name val="游ゴシック"/>
      <family val="3"/>
      <charset val="128"/>
      <scheme val="minor"/>
    </font>
    <font>
      <strike/>
      <sz val="11"/>
      <name val="游ゴシック"/>
      <family val="3"/>
      <charset val="128"/>
      <scheme val="minor"/>
    </font>
    <font>
      <sz val="11"/>
      <name val="Segoe UI Symbol"/>
      <family val="2"/>
    </font>
  </fonts>
  <fills count="7">
    <fill>
      <patternFill patternType="none"/>
    </fill>
    <fill>
      <patternFill patternType="gray125"/>
    </fill>
    <fill>
      <patternFill patternType="solid">
        <fgColor theme="5" tint="0.79998168889431442"/>
        <bgColor indexed="64"/>
      </patternFill>
    </fill>
    <fill>
      <patternFill patternType="solid">
        <fgColor rgb="FFFCE4D6"/>
        <bgColor indexed="64"/>
      </patternFill>
    </fill>
    <fill>
      <patternFill patternType="solid">
        <fgColor rgb="FFFFCCFF"/>
        <bgColor indexed="64"/>
      </patternFill>
    </fill>
    <fill>
      <patternFill patternType="solid">
        <fgColor theme="0"/>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dotted">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vertical="center" wrapText="1"/>
    </xf>
    <xf numFmtId="0" fontId="0" fillId="5" borderId="1" xfId="0" applyFill="1" applyBorder="1" applyAlignment="1">
      <alignment vertical="center" wrapText="1"/>
    </xf>
    <xf numFmtId="14" fontId="0" fillId="0" borderId="1" xfId="0" applyNumberFormat="1" applyBorder="1" applyAlignment="1">
      <alignment vertical="center" wrapText="1"/>
    </xf>
    <xf numFmtId="0" fontId="0" fillId="0" borderId="7" xfId="0" applyBorder="1">
      <alignment vertical="center"/>
    </xf>
    <xf numFmtId="0" fontId="0" fillId="0" borderId="0" xfId="0" applyAlignment="1">
      <alignment horizontal="left" vertical="center"/>
    </xf>
    <xf numFmtId="0" fontId="6" fillId="0" borderId="1" xfId="0" applyFont="1" applyBorder="1" applyAlignment="1">
      <alignment vertical="center" wrapText="1"/>
    </xf>
    <xf numFmtId="0" fontId="11" fillId="0" borderId="0" xfId="0" applyFont="1">
      <alignment vertical="center"/>
    </xf>
    <xf numFmtId="0" fontId="0" fillId="5" borderId="0" xfId="0" applyFill="1">
      <alignment vertical="center"/>
    </xf>
    <xf numFmtId="0" fontId="8" fillId="5" borderId="0" xfId="0" applyFont="1" applyFill="1">
      <alignment vertical="center"/>
    </xf>
    <xf numFmtId="0" fontId="0" fillId="5" borderId="0" xfId="0" applyFill="1" applyAlignment="1">
      <alignment vertical="center" wrapText="1"/>
    </xf>
    <xf numFmtId="0" fontId="7" fillId="5" borderId="0" xfId="0" applyFont="1" applyFill="1">
      <alignment vertical="center"/>
    </xf>
    <xf numFmtId="0" fontId="0" fillId="5" borderId="12" xfId="0" applyFill="1" applyBorder="1">
      <alignment vertical="center"/>
    </xf>
    <xf numFmtId="0" fontId="0" fillId="5" borderId="12" xfId="0" applyFill="1" applyBorder="1" applyAlignment="1">
      <alignment vertical="center" wrapText="1"/>
    </xf>
    <xf numFmtId="0" fontId="11" fillId="5" borderId="0" xfId="0" applyFont="1" applyFill="1">
      <alignment vertical="center"/>
    </xf>
    <xf numFmtId="0" fontId="0" fillId="0" borderId="8" xfId="0" applyBorder="1" applyAlignment="1">
      <alignment horizontal="center" vertical="center" wrapText="1"/>
    </xf>
    <xf numFmtId="0" fontId="9" fillId="0" borderId="8" xfId="0" applyFont="1" applyBorder="1" applyAlignment="1">
      <alignment vertical="center" wrapText="1"/>
    </xf>
    <xf numFmtId="0" fontId="0" fillId="0" borderId="8" xfId="0" applyBorder="1" applyAlignment="1">
      <alignment vertical="center" wrapText="1"/>
    </xf>
    <xf numFmtId="0" fontId="0" fillId="0" borderId="4" xfId="0" applyBorder="1">
      <alignment vertical="center"/>
    </xf>
    <xf numFmtId="0" fontId="0" fillId="0" borderId="9" xfId="0" applyBorder="1" applyAlignment="1">
      <alignment vertical="center" wrapText="1"/>
    </xf>
    <xf numFmtId="0" fontId="0" fillId="0" borderId="3" xfId="0" applyBorder="1" applyAlignment="1">
      <alignment vertical="center" wrapText="1"/>
    </xf>
    <xf numFmtId="0" fontId="3" fillId="0" borderId="10" xfId="0" applyFont="1" applyBorder="1" applyAlignment="1">
      <alignment vertical="center" wrapText="1"/>
    </xf>
    <xf numFmtId="0" fontId="0" fillId="0" borderId="5" xfId="0" applyBorder="1" applyAlignment="1">
      <alignment vertical="center" wrapText="1"/>
    </xf>
    <xf numFmtId="0" fontId="0" fillId="0" borderId="11"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13" xfId="0" applyBorder="1">
      <alignment vertical="center"/>
    </xf>
    <xf numFmtId="0" fontId="0" fillId="0" borderId="9"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49" fontId="0" fillId="2" borderId="1" xfId="0" applyNumberFormat="1" applyFill="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3" fontId="0" fillId="2" borderId="1" xfId="0" applyNumberFormat="1" applyFill="1" applyBorder="1" applyAlignment="1" applyProtection="1">
      <alignment horizontal="center" vertical="center" wrapText="1"/>
      <protection locked="0"/>
    </xf>
    <xf numFmtId="0" fontId="0" fillId="6" borderId="0" xfId="0" applyFill="1">
      <alignment vertical="center"/>
    </xf>
    <xf numFmtId="49" fontId="0" fillId="2" borderId="3" xfId="0" applyNumberFormat="1" applyFill="1" applyBorder="1" applyAlignment="1" applyProtection="1">
      <alignment horizontal="center" vertical="center" wrapText="1"/>
      <protection locked="0"/>
    </xf>
    <xf numFmtId="49" fontId="0" fillId="3" borderId="6" xfId="0" applyNumberFormat="1" applyFill="1" applyBorder="1" applyAlignment="1" applyProtection="1">
      <alignment horizontal="center" vertical="center" wrapText="1"/>
      <protection locked="0"/>
    </xf>
    <xf numFmtId="49" fontId="0" fillId="2" borderId="2" xfId="0" applyNumberFormat="1" applyFill="1" applyBorder="1" applyAlignment="1" applyProtection="1">
      <alignment horizontal="center" vertical="center" wrapText="1"/>
      <protection locked="0"/>
    </xf>
    <xf numFmtId="0" fontId="11" fillId="0" borderId="1" xfId="0" applyFont="1" applyBorder="1">
      <alignment vertical="center"/>
    </xf>
    <xf numFmtId="0" fontId="3" fillId="0" borderId="1" xfId="0" applyFont="1" applyBorder="1" applyAlignment="1">
      <alignment vertical="center" wrapText="1"/>
    </xf>
    <xf numFmtId="0" fontId="11" fillId="0" borderId="1" xfId="0" applyFont="1" applyBorder="1" applyAlignment="1">
      <alignment vertical="center" wrapText="1"/>
    </xf>
    <xf numFmtId="0" fontId="0" fillId="0" borderId="4" xfId="0" applyBorder="1" applyAlignment="1">
      <alignment horizontal="left" vertical="center" wrapText="1"/>
    </xf>
    <xf numFmtId="0" fontId="10" fillId="5" borderId="0" xfId="0" applyFont="1" applyFill="1" applyAlignment="1">
      <alignment horizontal="center" vertical="center"/>
    </xf>
  </cellXfs>
  <cellStyles count="1">
    <cellStyle name="標準" xfId="0" builtinId="0"/>
  </cellStyles>
  <dxfs count="111">
    <dxf>
      <fill>
        <patternFill patternType="none">
          <bgColor auto="1"/>
        </patternFill>
      </fill>
    </dxf>
    <dxf>
      <fill>
        <patternFill>
          <bgColor theme="5"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836E8-976E-49AD-A66C-3C6BA27CB38F}">
  <dimension ref="A1:AI238"/>
  <sheetViews>
    <sheetView workbookViewId="0">
      <selection activeCell="C10" sqref="C10"/>
    </sheetView>
  </sheetViews>
  <sheetFormatPr defaultRowHeight="18.75"/>
  <cols>
    <col min="2" max="2" width="12.75" customWidth="1"/>
  </cols>
  <sheetData>
    <row r="1" spans="1:35">
      <c r="A1" t="s">
        <v>0</v>
      </c>
    </row>
    <row r="2" spans="1:35">
      <c r="A2" s="39"/>
      <c r="B2" s="39" t="s">
        <v>144</v>
      </c>
      <c r="C2" s="39" t="s">
        <v>145</v>
      </c>
      <c r="D2" s="39" t="s">
        <v>146</v>
      </c>
      <c r="E2" s="39" t="s">
        <v>147</v>
      </c>
      <c r="F2" s="39" t="s">
        <v>148</v>
      </c>
      <c r="G2" s="39" t="s">
        <v>6</v>
      </c>
      <c r="H2" s="39" t="s">
        <v>7</v>
      </c>
      <c r="I2" s="39" t="s">
        <v>8</v>
      </c>
      <c r="J2" s="39" t="s">
        <v>9</v>
      </c>
      <c r="K2" s="39" t="s">
        <v>10</v>
      </c>
      <c r="L2" s="39" t="s">
        <v>11</v>
      </c>
      <c r="M2" s="39" t="s">
        <v>12</v>
      </c>
      <c r="N2" s="39" t="s">
        <v>13</v>
      </c>
      <c r="O2" s="39" t="s">
        <v>14</v>
      </c>
      <c r="P2" s="39" t="s">
        <v>15</v>
      </c>
      <c r="Q2" s="39" t="s">
        <v>16</v>
      </c>
      <c r="R2" s="39" t="s">
        <v>17</v>
      </c>
      <c r="S2" s="39" t="s">
        <v>18</v>
      </c>
      <c r="T2" s="39" t="s">
        <v>19</v>
      </c>
      <c r="U2" s="39" t="s">
        <v>20</v>
      </c>
      <c r="V2" s="39" t="s">
        <v>21</v>
      </c>
      <c r="W2" s="39" t="s">
        <v>22</v>
      </c>
      <c r="X2" s="39" t="s">
        <v>23</v>
      </c>
      <c r="Y2" s="39" t="s">
        <v>24</v>
      </c>
      <c r="Z2" s="39" t="s">
        <v>25</v>
      </c>
      <c r="AA2" s="39" t="s">
        <v>26</v>
      </c>
      <c r="AB2" s="39" t="s">
        <v>27</v>
      </c>
      <c r="AC2" s="39" t="s">
        <v>28</v>
      </c>
      <c r="AD2" s="39" t="s">
        <v>29</v>
      </c>
      <c r="AE2" s="39" t="s">
        <v>30</v>
      </c>
      <c r="AF2" s="39" t="s">
        <v>31</v>
      </c>
      <c r="AG2" s="39" t="s">
        <v>32</v>
      </c>
      <c r="AH2" s="39" t="s">
        <v>33</v>
      </c>
      <c r="AI2" s="39" t="s">
        <v>34</v>
      </c>
    </row>
    <row r="3" spans="1:35">
      <c r="A3" s="39" t="s">
        <v>149</v>
      </c>
      <c r="B3">
        <f>VLOOKUP(B$2,'兼業依頼（基本項目）'!$A:$D,3,FALSE)</f>
        <v>0</v>
      </c>
      <c r="C3">
        <f>VLOOKUP(C$2,'兼業依頼（基本項目）'!$A:$D,3,FALSE)</f>
        <v>0</v>
      </c>
      <c r="D3">
        <f>VLOOKUP(D$2,'兼業依頼（基本項目）'!$A:$D,3,FALSE)</f>
        <v>0</v>
      </c>
      <c r="E3">
        <f>VLOOKUP(E$2,'兼業依頼（基本項目）'!$A:$D,3,FALSE)</f>
        <v>0</v>
      </c>
      <c r="F3">
        <f>VLOOKUP(F$2,'兼業依頼（基本項目）'!$A:$D,3,FALSE)</f>
        <v>0</v>
      </c>
      <c r="G3">
        <f>VLOOKUP(G$2,'兼業依頼（基本項目）'!$A:$D,3,FALSE)</f>
        <v>0</v>
      </c>
      <c r="H3">
        <f>VLOOKUP(H$2,'兼業依頼（基本項目）'!$A:$D,3,FALSE)</f>
        <v>0</v>
      </c>
      <c r="I3">
        <f>VLOOKUP(I$2,'兼業依頼（基本項目）'!$A:$D,3,FALSE)</f>
        <v>0</v>
      </c>
      <c r="J3">
        <f>VLOOKUP(J$2,'兼業依頼（基本項目）'!$A:$D,3,FALSE)</f>
        <v>0</v>
      </c>
      <c r="K3">
        <f>VLOOKUP(K$2,'兼業依頼（基本項目）'!$A:$D,3,FALSE)</f>
        <v>0</v>
      </c>
      <c r="L3">
        <f>VLOOKUP(L$2,'兼業依頼（基本項目）'!$A:$D,3,FALSE)</f>
        <v>0</v>
      </c>
      <c r="M3">
        <f>VLOOKUP(M$2,'兼業依頼（基本項目）'!$A:$D,3,FALSE)</f>
        <v>0</v>
      </c>
      <c r="N3">
        <f>VLOOKUP(N$2,'兼業依頼（基本項目）'!$A:$D,3,FALSE)</f>
        <v>0</v>
      </c>
      <c r="O3">
        <f>VLOOKUP(O$2,'１人目'!$A:$D,3,FALSE)</f>
        <v>0</v>
      </c>
      <c r="P3">
        <f>VLOOKUP(P$2,'１人目'!$A:$D,3,FALSE)</f>
        <v>0</v>
      </c>
      <c r="Q3">
        <f>VLOOKUP(Q$2,'１人目'!$A:$D,3,FALSE)</f>
        <v>0</v>
      </c>
      <c r="R3">
        <f>VLOOKUP(R$2,'１人目'!$A:$D,3,FALSE)</f>
        <v>0</v>
      </c>
      <c r="S3">
        <f>VLOOKUP(S$2,'１人目'!$A:$D,3,FALSE)</f>
        <v>0</v>
      </c>
      <c r="T3">
        <f>VLOOKUP(T$2,'１人目'!$A:$D,3,FALSE)</f>
        <v>0</v>
      </c>
      <c r="U3">
        <f>VLOOKUP(U$2,'１人目'!$A:$D,3,FALSE)</f>
        <v>0</v>
      </c>
      <c r="V3">
        <f>VLOOKUP(V$2,'１人目'!$A:$D,3,FALSE)</f>
        <v>0</v>
      </c>
      <c r="W3">
        <f>VLOOKUP(W$2,'１人目'!$A:$D,3,FALSE)</f>
        <v>0</v>
      </c>
      <c r="X3">
        <f>VLOOKUP(X$2,'１人目'!$A:$D,3,FALSE)</f>
        <v>0</v>
      </c>
      <c r="Y3">
        <f>VLOOKUP(Y$2,'１人目'!$A:$D,3,FALSE)</f>
        <v>0</v>
      </c>
      <c r="Z3">
        <f>VLOOKUP(Z$2,'１人目'!$A:$D,3,FALSE)</f>
        <v>0</v>
      </c>
      <c r="AA3">
        <f>VLOOKUP(AA$2,'１人目'!$A:$D,3,FALSE)</f>
        <v>0</v>
      </c>
      <c r="AB3">
        <f>VLOOKUP(AB$2,'１人目'!$A:$D,3,FALSE)</f>
        <v>0</v>
      </c>
      <c r="AC3">
        <f>VLOOKUP(AC$2,'１人目'!$A:$D,3,FALSE)</f>
        <v>0</v>
      </c>
      <c r="AD3">
        <f>VLOOKUP(AD$2,'１人目'!$A:$D,3,FALSE)</f>
        <v>0</v>
      </c>
      <c r="AE3">
        <f>VLOOKUP(AE$2,'１人目'!$A:$D,3,FALSE)</f>
        <v>0</v>
      </c>
      <c r="AF3">
        <f>VLOOKUP(AF$2,'１人目'!$A:$D,3,FALSE)</f>
        <v>0</v>
      </c>
      <c r="AG3">
        <f>VLOOKUP(AG$2,'１人目'!$A:$D,3,FALSE)</f>
        <v>0</v>
      </c>
      <c r="AH3">
        <f>VLOOKUP(AH$2,'１人目'!$A:$D,3,FALSE)</f>
        <v>0</v>
      </c>
      <c r="AI3">
        <f>VLOOKUP(AI$2,'１人目'!$A:$D,3,FALSE)</f>
        <v>0</v>
      </c>
    </row>
    <row r="4" spans="1:35">
      <c r="A4" s="39" t="s">
        <v>35</v>
      </c>
      <c r="B4">
        <f>VLOOKUP(B$2,'兼業依頼（基本項目）'!$A:$D,3,FALSE)</f>
        <v>0</v>
      </c>
      <c r="C4">
        <f>VLOOKUP(C$2,'兼業依頼（基本項目）'!$A:$D,3,FALSE)</f>
        <v>0</v>
      </c>
      <c r="D4">
        <f>VLOOKUP(D$2,'兼業依頼（基本項目）'!$A:$D,3,FALSE)</f>
        <v>0</v>
      </c>
      <c r="E4">
        <f>VLOOKUP(E$2,'兼業依頼（基本項目）'!$A:$D,3,FALSE)</f>
        <v>0</v>
      </c>
      <c r="F4">
        <f>VLOOKUP(F$2,'兼業依頼（基本項目）'!$A:$D,3,FALSE)</f>
        <v>0</v>
      </c>
      <c r="G4">
        <f>VLOOKUP(G$2,'兼業依頼（基本項目）'!$A:$D,3,FALSE)</f>
        <v>0</v>
      </c>
      <c r="H4">
        <f>VLOOKUP(H$2,'兼業依頼（基本項目）'!$A:$D,3,FALSE)</f>
        <v>0</v>
      </c>
      <c r="I4">
        <f>VLOOKUP(I$2,'兼業依頼（基本項目）'!$A:$D,3,FALSE)</f>
        <v>0</v>
      </c>
      <c r="J4">
        <f>VLOOKUP(J$2,'兼業依頼（基本項目）'!$A:$D,3,FALSE)</f>
        <v>0</v>
      </c>
      <c r="K4">
        <f>VLOOKUP(K$2,'兼業依頼（基本項目）'!$A:$D,3,FALSE)</f>
        <v>0</v>
      </c>
      <c r="L4">
        <f>VLOOKUP(L$2,'兼業依頼（基本項目）'!$A:$D,3,FALSE)</f>
        <v>0</v>
      </c>
      <c r="M4">
        <f>VLOOKUP(M$2,'兼業依頼（基本項目）'!$A:$D,3,FALSE)</f>
        <v>0</v>
      </c>
      <c r="N4">
        <f>VLOOKUP(N$2,'兼業依頼（基本項目）'!$A:$D,3,FALSE)</f>
        <v>0</v>
      </c>
      <c r="O4">
        <f>VLOOKUP(O$2,'２人目'!$A:$D,3,FALSE)</f>
        <v>0</v>
      </c>
      <c r="P4">
        <f>VLOOKUP(P$2,'２人目'!$A:$D,3,FALSE)</f>
        <v>0</v>
      </c>
      <c r="Q4">
        <f>VLOOKUP(Q$2,'２人目'!$A:$D,3,FALSE)</f>
        <v>0</v>
      </c>
      <c r="R4">
        <f>VLOOKUP(R$2,'２人目'!$A:$D,3,FALSE)</f>
        <v>0</v>
      </c>
      <c r="S4">
        <f>VLOOKUP(S$2,'２人目'!$A:$D,3,FALSE)</f>
        <v>0</v>
      </c>
      <c r="T4">
        <f>VLOOKUP(T$2,'２人目'!$A:$D,3,FALSE)</f>
        <v>0</v>
      </c>
      <c r="U4">
        <f>VLOOKUP(U$2,'２人目'!$A:$D,3,FALSE)</f>
        <v>0</v>
      </c>
      <c r="V4">
        <f>VLOOKUP(V$2,'２人目'!$A:$D,3,FALSE)</f>
        <v>0</v>
      </c>
      <c r="W4">
        <f>VLOOKUP(W$2,'２人目'!$A:$D,3,FALSE)</f>
        <v>0</v>
      </c>
      <c r="X4">
        <f>VLOOKUP(X$2,'２人目'!$A:$D,3,FALSE)</f>
        <v>0</v>
      </c>
      <c r="Y4">
        <f>VLOOKUP(Y$2,'２人目'!$A:$D,3,FALSE)</f>
        <v>0</v>
      </c>
      <c r="Z4">
        <f>VLOOKUP(Z$2,'２人目'!$A:$D,3,FALSE)</f>
        <v>0</v>
      </c>
      <c r="AA4">
        <f>VLOOKUP(AA$2,'２人目'!$A:$D,3,FALSE)</f>
        <v>0</v>
      </c>
      <c r="AB4">
        <f>VLOOKUP(AB$2,'２人目'!$A:$D,3,FALSE)</f>
        <v>0</v>
      </c>
      <c r="AC4">
        <f>VLOOKUP(AC$2,'２人目'!$A:$D,3,FALSE)</f>
        <v>0</v>
      </c>
      <c r="AD4">
        <f>VLOOKUP(AD$2,'２人目'!$A:$D,3,FALSE)</f>
        <v>0</v>
      </c>
      <c r="AE4">
        <f>VLOOKUP(AE$2,'２人目'!$A:$D,3,FALSE)</f>
        <v>0</v>
      </c>
      <c r="AF4">
        <f>VLOOKUP(AF$2,'２人目'!$A:$D,3,FALSE)</f>
        <v>0</v>
      </c>
      <c r="AG4">
        <f>VLOOKUP(AG$2,'２人目'!$A:$D,3,FALSE)</f>
        <v>0</v>
      </c>
      <c r="AH4">
        <f>VLOOKUP(AH$2,'２人目'!$A:$D,3,FALSE)</f>
        <v>0</v>
      </c>
      <c r="AI4">
        <f>VLOOKUP(AI$2,'２人目'!$A:$D,3,FALSE)</f>
        <v>0</v>
      </c>
    </row>
    <row r="5" spans="1:35">
      <c r="A5" s="39" t="s">
        <v>150</v>
      </c>
      <c r="B5">
        <f>VLOOKUP(B$2,'兼業依頼（基本項目）'!$A:$D,3,FALSE)</f>
        <v>0</v>
      </c>
      <c r="C5">
        <f>VLOOKUP(C$2,'兼業依頼（基本項目）'!$A:$D,3,FALSE)</f>
        <v>0</v>
      </c>
      <c r="D5">
        <f>VLOOKUP(D$2,'兼業依頼（基本項目）'!$A:$D,3,FALSE)</f>
        <v>0</v>
      </c>
      <c r="E5">
        <f>VLOOKUP(E$2,'兼業依頼（基本項目）'!$A:$D,3,FALSE)</f>
        <v>0</v>
      </c>
      <c r="F5">
        <f>VLOOKUP(F$2,'兼業依頼（基本項目）'!$A:$D,3,FALSE)</f>
        <v>0</v>
      </c>
      <c r="G5">
        <f>VLOOKUP(G$2,'兼業依頼（基本項目）'!$A:$D,3,FALSE)</f>
        <v>0</v>
      </c>
      <c r="H5">
        <f>VLOOKUP(H$2,'兼業依頼（基本項目）'!$A:$D,3,FALSE)</f>
        <v>0</v>
      </c>
      <c r="I5">
        <f>VLOOKUP(I$2,'兼業依頼（基本項目）'!$A:$D,3,FALSE)</f>
        <v>0</v>
      </c>
      <c r="J5">
        <f>VLOOKUP(J$2,'兼業依頼（基本項目）'!$A:$D,3,FALSE)</f>
        <v>0</v>
      </c>
      <c r="K5">
        <f>VLOOKUP(K$2,'兼業依頼（基本項目）'!$A:$D,3,FALSE)</f>
        <v>0</v>
      </c>
      <c r="L5">
        <f>VLOOKUP(L$2,'兼業依頼（基本項目）'!$A:$D,3,FALSE)</f>
        <v>0</v>
      </c>
      <c r="M5">
        <f>VLOOKUP(M$2,'兼業依頼（基本項目）'!$A:$D,3,FALSE)</f>
        <v>0</v>
      </c>
      <c r="N5">
        <f>VLOOKUP(N$2,'兼業依頼（基本項目）'!$A:$D,3,FALSE)</f>
        <v>0</v>
      </c>
      <c r="O5">
        <f>VLOOKUP(O$2,'３人目'!$A:$D,3,FALSE)</f>
        <v>0</v>
      </c>
      <c r="P5">
        <f>VLOOKUP(P$2,'３人目'!$A:$D,3,FALSE)</f>
        <v>0</v>
      </c>
      <c r="Q5">
        <f>VLOOKUP(Q$2,'３人目'!$A:$D,3,FALSE)</f>
        <v>0</v>
      </c>
      <c r="R5">
        <f>VLOOKUP(R$2,'３人目'!$A:$D,3,FALSE)</f>
        <v>0</v>
      </c>
      <c r="S5">
        <f>VLOOKUP(S$2,'３人目'!$A:$D,3,FALSE)</f>
        <v>0</v>
      </c>
      <c r="T5">
        <f>VLOOKUP(T$2,'３人目'!$A:$D,3,FALSE)</f>
        <v>0</v>
      </c>
      <c r="U5">
        <f>VLOOKUP(U$2,'３人目'!$A:$D,3,FALSE)</f>
        <v>0</v>
      </c>
      <c r="V5">
        <f>VLOOKUP(V$2,'３人目'!$A:$D,3,FALSE)</f>
        <v>0</v>
      </c>
      <c r="W5">
        <f>VLOOKUP(W$2,'３人目'!$A:$D,3,FALSE)</f>
        <v>0</v>
      </c>
      <c r="X5">
        <f>VLOOKUP(X$2,'３人目'!$A:$D,3,FALSE)</f>
        <v>0</v>
      </c>
      <c r="Y5">
        <f>VLOOKUP(Y$2,'３人目'!$A:$D,3,FALSE)</f>
        <v>0</v>
      </c>
      <c r="Z5">
        <f>VLOOKUP(Z$2,'３人目'!$A:$D,3,FALSE)</f>
        <v>0</v>
      </c>
      <c r="AA5">
        <f>VLOOKUP(AA$2,'３人目'!$A:$D,3,FALSE)</f>
        <v>0</v>
      </c>
      <c r="AB5">
        <f>VLOOKUP(AB$2,'３人目'!$A:$D,3,FALSE)</f>
        <v>0</v>
      </c>
      <c r="AC5">
        <f>VLOOKUP(AC$2,'３人目'!$A:$D,3,FALSE)</f>
        <v>0</v>
      </c>
      <c r="AD5">
        <f>VLOOKUP(AD$2,'３人目'!$A:$D,3,FALSE)</f>
        <v>0</v>
      </c>
      <c r="AE5">
        <f>VLOOKUP(AE$2,'３人目'!$A:$D,3,FALSE)</f>
        <v>0</v>
      </c>
      <c r="AF5">
        <f>VLOOKUP(AF$2,'３人目'!$A:$D,3,FALSE)</f>
        <v>0</v>
      </c>
      <c r="AG5">
        <f>VLOOKUP(AG$2,'３人目'!$A:$D,3,FALSE)</f>
        <v>0</v>
      </c>
      <c r="AH5">
        <f>VLOOKUP(AH$2,'３人目'!$A:$D,3,FALSE)</f>
        <v>0</v>
      </c>
      <c r="AI5">
        <f>VLOOKUP(AI$2,'３人目'!$A:$D,3,FALSE)</f>
        <v>0</v>
      </c>
    </row>
    <row r="6" spans="1:35">
      <c r="A6" s="39" t="s">
        <v>151</v>
      </c>
      <c r="B6">
        <f>VLOOKUP(B$2,'兼業依頼（基本項目）'!$A:$D,3,FALSE)</f>
        <v>0</v>
      </c>
      <c r="C6">
        <f>VLOOKUP(C$2,'兼業依頼（基本項目）'!$A:$D,3,FALSE)</f>
        <v>0</v>
      </c>
      <c r="D6">
        <f>VLOOKUP(D$2,'兼業依頼（基本項目）'!$A:$D,3,FALSE)</f>
        <v>0</v>
      </c>
      <c r="E6">
        <f>VLOOKUP(E$2,'兼業依頼（基本項目）'!$A:$D,3,FALSE)</f>
        <v>0</v>
      </c>
      <c r="F6">
        <f>VLOOKUP(F$2,'兼業依頼（基本項目）'!$A:$D,3,FALSE)</f>
        <v>0</v>
      </c>
      <c r="G6">
        <f>VLOOKUP(G$2,'兼業依頼（基本項目）'!$A:$D,3,FALSE)</f>
        <v>0</v>
      </c>
      <c r="H6">
        <f>VLOOKUP(H$2,'兼業依頼（基本項目）'!$A:$D,3,FALSE)</f>
        <v>0</v>
      </c>
      <c r="I6">
        <f>VLOOKUP(I$2,'兼業依頼（基本項目）'!$A:$D,3,FALSE)</f>
        <v>0</v>
      </c>
      <c r="J6">
        <f>VLOOKUP(J$2,'兼業依頼（基本項目）'!$A:$D,3,FALSE)</f>
        <v>0</v>
      </c>
      <c r="K6">
        <f>VLOOKUP(K$2,'兼業依頼（基本項目）'!$A:$D,3,FALSE)</f>
        <v>0</v>
      </c>
      <c r="L6">
        <f>VLOOKUP(L$2,'兼業依頼（基本項目）'!$A:$D,3,FALSE)</f>
        <v>0</v>
      </c>
      <c r="M6">
        <f>VLOOKUP(M$2,'兼業依頼（基本項目）'!$A:$D,3,FALSE)</f>
        <v>0</v>
      </c>
      <c r="N6">
        <f>VLOOKUP(N$2,'兼業依頼（基本項目）'!$A:$D,3,FALSE)</f>
        <v>0</v>
      </c>
      <c r="O6">
        <f>VLOOKUP(O$2,'４人目'!$A:$D,3,FALSE)</f>
        <v>0</v>
      </c>
      <c r="P6">
        <f>VLOOKUP(P$2,'４人目'!$A:$D,3,FALSE)</f>
        <v>0</v>
      </c>
      <c r="Q6">
        <f>VLOOKUP(Q$2,'４人目'!$A:$D,3,FALSE)</f>
        <v>0</v>
      </c>
      <c r="R6">
        <f>VLOOKUP(R$2,'４人目'!$A:$D,3,FALSE)</f>
        <v>0</v>
      </c>
      <c r="S6">
        <f>VLOOKUP(S$2,'４人目'!$A:$D,3,FALSE)</f>
        <v>0</v>
      </c>
      <c r="T6">
        <f>VLOOKUP(T$2,'４人目'!$A:$D,3,FALSE)</f>
        <v>0</v>
      </c>
      <c r="U6">
        <f>VLOOKUP(U$2,'４人目'!$A:$D,3,FALSE)</f>
        <v>0</v>
      </c>
      <c r="V6">
        <f>VLOOKUP(V$2,'４人目'!$A:$D,3,FALSE)</f>
        <v>0</v>
      </c>
      <c r="W6">
        <f>VLOOKUP(W$2,'４人目'!$A:$D,3,FALSE)</f>
        <v>0</v>
      </c>
      <c r="X6">
        <f>VLOOKUP(X$2,'４人目'!$A:$D,3,FALSE)</f>
        <v>0</v>
      </c>
      <c r="Y6">
        <f>VLOOKUP(Y$2,'４人目'!$A:$D,3,FALSE)</f>
        <v>0</v>
      </c>
      <c r="Z6">
        <f>VLOOKUP(Z$2,'４人目'!$A:$D,3,FALSE)</f>
        <v>0</v>
      </c>
      <c r="AA6">
        <f>VLOOKUP(AA$2,'４人目'!$A:$D,3,FALSE)</f>
        <v>0</v>
      </c>
      <c r="AB6">
        <f>VLOOKUP(AB$2,'４人目'!$A:$D,3,FALSE)</f>
        <v>0</v>
      </c>
      <c r="AC6">
        <f>VLOOKUP(AC$2,'４人目'!$A:$D,3,FALSE)</f>
        <v>0</v>
      </c>
      <c r="AD6">
        <f>VLOOKUP(AD$2,'４人目'!$A:$D,3,FALSE)</f>
        <v>0</v>
      </c>
      <c r="AE6">
        <f>VLOOKUP(AE$2,'４人目'!$A:$D,3,FALSE)</f>
        <v>0</v>
      </c>
      <c r="AF6">
        <f>VLOOKUP(AF$2,'４人目'!$A:$D,3,FALSE)</f>
        <v>0</v>
      </c>
      <c r="AG6">
        <f>VLOOKUP(AG$2,'４人目'!$A:$D,3,FALSE)</f>
        <v>0</v>
      </c>
      <c r="AH6">
        <f>VLOOKUP(AH$2,'４人目'!$A:$D,3,FALSE)</f>
        <v>0</v>
      </c>
      <c r="AI6">
        <f>VLOOKUP(AI$2,'４人目'!$A:$D,3,FALSE)</f>
        <v>0</v>
      </c>
    </row>
    <row r="7" spans="1:35">
      <c r="A7" s="39" t="s">
        <v>152</v>
      </c>
      <c r="B7">
        <f>VLOOKUP(B$2,'兼業依頼（基本項目）'!$A:$D,3,FALSE)</f>
        <v>0</v>
      </c>
      <c r="C7">
        <f>VLOOKUP(C$2,'兼業依頼（基本項目）'!$A:$D,3,FALSE)</f>
        <v>0</v>
      </c>
      <c r="D7">
        <f>VLOOKUP(D$2,'兼業依頼（基本項目）'!$A:$D,3,FALSE)</f>
        <v>0</v>
      </c>
      <c r="E7">
        <f>VLOOKUP(E$2,'兼業依頼（基本項目）'!$A:$D,3,FALSE)</f>
        <v>0</v>
      </c>
      <c r="F7">
        <f>VLOOKUP(F$2,'兼業依頼（基本項目）'!$A:$D,3,FALSE)</f>
        <v>0</v>
      </c>
      <c r="G7">
        <f>VLOOKUP(G$2,'兼業依頼（基本項目）'!$A:$D,3,FALSE)</f>
        <v>0</v>
      </c>
      <c r="H7">
        <f>VLOOKUP(H$2,'兼業依頼（基本項目）'!$A:$D,3,FALSE)</f>
        <v>0</v>
      </c>
      <c r="I7">
        <f>VLOOKUP(I$2,'兼業依頼（基本項目）'!$A:$D,3,FALSE)</f>
        <v>0</v>
      </c>
      <c r="J7">
        <f>VLOOKUP(J$2,'兼業依頼（基本項目）'!$A:$D,3,FALSE)</f>
        <v>0</v>
      </c>
      <c r="K7">
        <f>VLOOKUP(K$2,'兼業依頼（基本項目）'!$A:$D,3,FALSE)</f>
        <v>0</v>
      </c>
      <c r="L7">
        <f>VLOOKUP(L$2,'兼業依頼（基本項目）'!$A:$D,3,FALSE)</f>
        <v>0</v>
      </c>
      <c r="M7">
        <f>VLOOKUP(M$2,'兼業依頼（基本項目）'!$A:$D,3,FALSE)</f>
        <v>0</v>
      </c>
      <c r="N7">
        <f>VLOOKUP(N$2,'兼業依頼（基本項目）'!$A:$D,3,FALSE)</f>
        <v>0</v>
      </c>
      <c r="O7">
        <f>VLOOKUP(O$2,'５人目'!$A:$D,3,FALSE)</f>
        <v>0</v>
      </c>
      <c r="P7">
        <f>VLOOKUP(P$2,'５人目'!$A:$D,3,FALSE)</f>
        <v>0</v>
      </c>
      <c r="Q7">
        <f>VLOOKUP(Q$2,'５人目'!$A:$D,3,FALSE)</f>
        <v>0</v>
      </c>
      <c r="R7">
        <f>VLOOKUP(R$2,'５人目'!$A:$D,3,FALSE)</f>
        <v>0</v>
      </c>
      <c r="S7">
        <f>VLOOKUP(S$2,'５人目'!$A:$D,3,FALSE)</f>
        <v>0</v>
      </c>
      <c r="T7">
        <f>VLOOKUP(T$2,'５人目'!$A:$D,3,FALSE)</f>
        <v>0</v>
      </c>
      <c r="U7">
        <f>VLOOKUP(U$2,'５人目'!$A:$D,3,FALSE)</f>
        <v>0</v>
      </c>
      <c r="V7">
        <f>VLOOKUP(V$2,'５人目'!$A:$D,3,FALSE)</f>
        <v>0</v>
      </c>
      <c r="W7">
        <f>VLOOKUP(W$2,'５人目'!$A:$D,3,FALSE)</f>
        <v>0</v>
      </c>
      <c r="X7">
        <f>VLOOKUP(X$2,'５人目'!$A:$D,3,FALSE)</f>
        <v>0</v>
      </c>
      <c r="Y7">
        <f>VLOOKUP(Y$2,'５人目'!$A:$D,3,FALSE)</f>
        <v>0</v>
      </c>
      <c r="Z7">
        <f>VLOOKUP(Z$2,'５人目'!$A:$D,3,FALSE)</f>
        <v>0</v>
      </c>
      <c r="AA7">
        <f>VLOOKUP(AA$2,'５人目'!$A:$D,3,FALSE)</f>
        <v>0</v>
      </c>
      <c r="AB7">
        <f>VLOOKUP(AB$2,'５人目'!$A:$D,3,FALSE)</f>
        <v>0</v>
      </c>
      <c r="AC7">
        <f>VLOOKUP(AC$2,'５人目'!$A:$D,3,FALSE)</f>
        <v>0</v>
      </c>
      <c r="AD7">
        <f>VLOOKUP(AD$2,'５人目'!$A:$D,3,FALSE)</f>
        <v>0</v>
      </c>
      <c r="AE7">
        <f>VLOOKUP(AE$2,'５人目'!$A:$D,3,FALSE)</f>
        <v>0</v>
      </c>
      <c r="AF7">
        <f>VLOOKUP(AF$2,'５人目'!$A:$D,3,FALSE)</f>
        <v>0</v>
      </c>
      <c r="AG7">
        <f>VLOOKUP(AG$2,'５人目'!$A:$D,3,FALSE)</f>
        <v>0</v>
      </c>
      <c r="AH7">
        <f>VLOOKUP(AH$2,'５人目'!$A:$D,3,FALSE)</f>
        <v>0</v>
      </c>
      <c r="AI7">
        <f>VLOOKUP(AI$2,'５人目'!$A:$D,3,FALSE)</f>
        <v>0</v>
      </c>
    </row>
    <row r="8" spans="1:35">
      <c r="A8" s="39" t="s">
        <v>153</v>
      </c>
      <c r="B8">
        <f>VLOOKUP(B$2,'兼業依頼（基本項目）'!$A:$D,3,FALSE)</f>
        <v>0</v>
      </c>
      <c r="C8">
        <f>VLOOKUP(C$2,'兼業依頼（基本項目）'!$A:$D,3,FALSE)</f>
        <v>0</v>
      </c>
      <c r="D8">
        <f>VLOOKUP(D$2,'兼業依頼（基本項目）'!$A:$D,3,FALSE)</f>
        <v>0</v>
      </c>
      <c r="E8">
        <f>VLOOKUP(E$2,'兼業依頼（基本項目）'!$A:$D,3,FALSE)</f>
        <v>0</v>
      </c>
      <c r="F8">
        <f>VLOOKUP(F$2,'兼業依頼（基本項目）'!$A:$D,3,FALSE)</f>
        <v>0</v>
      </c>
      <c r="G8">
        <f>VLOOKUP(G$2,'兼業依頼（基本項目）'!$A:$D,3,FALSE)</f>
        <v>0</v>
      </c>
      <c r="H8">
        <f>VLOOKUP(H$2,'兼業依頼（基本項目）'!$A:$D,3,FALSE)</f>
        <v>0</v>
      </c>
      <c r="I8">
        <f>VLOOKUP(I$2,'兼業依頼（基本項目）'!$A:$D,3,FALSE)</f>
        <v>0</v>
      </c>
      <c r="J8">
        <f>VLOOKUP(J$2,'兼業依頼（基本項目）'!$A:$D,3,FALSE)</f>
        <v>0</v>
      </c>
      <c r="K8">
        <f>VLOOKUP(K$2,'兼業依頼（基本項目）'!$A:$D,3,FALSE)</f>
        <v>0</v>
      </c>
      <c r="L8">
        <f>VLOOKUP(L$2,'兼業依頼（基本項目）'!$A:$D,3,FALSE)</f>
        <v>0</v>
      </c>
      <c r="M8">
        <f>VLOOKUP(M$2,'兼業依頼（基本項目）'!$A:$D,3,FALSE)</f>
        <v>0</v>
      </c>
      <c r="N8">
        <f>VLOOKUP(N$2,'兼業依頼（基本項目）'!$A:$D,3,FALSE)</f>
        <v>0</v>
      </c>
      <c r="O8">
        <f>VLOOKUP(O$2,'６人目'!$A:$D,3,FALSE)</f>
        <v>0</v>
      </c>
      <c r="P8">
        <f>VLOOKUP(P$2,'６人目'!$A:$D,3,FALSE)</f>
        <v>0</v>
      </c>
      <c r="Q8">
        <f>VLOOKUP(Q$2,'６人目'!$A:$D,3,FALSE)</f>
        <v>0</v>
      </c>
      <c r="R8">
        <f>VLOOKUP(R$2,'６人目'!$A:$D,3,FALSE)</f>
        <v>0</v>
      </c>
      <c r="S8">
        <f>VLOOKUP(S$2,'６人目'!$A:$D,3,FALSE)</f>
        <v>0</v>
      </c>
      <c r="T8">
        <f>VLOOKUP(T$2,'６人目'!$A:$D,3,FALSE)</f>
        <v>0</v>
      </c>
      <c r="U8">
        <f>VLOOKUP(U$2,'６人目'!$A:$D,3,FALSE)</f>
        <v>0</v>
      </c>
      <c r="V8">
        <f>VLOOKUP(V$2,'６人目'!$A:$D,3,FALSE)</f>
        <v>0</v>
      </c>
      <c r="W8">
        <f>VLOOKUP(W$2,'６人目'!$A:$D,3,FALSE)</f>
        <v>0</v>
      </c>
      <c r="X8">
        <f>VLOOKUP(X$2,'６人目'!$A:$D,3,FALSE)</f>
        <v>0</v>
      </c>
      <c r="Y8">
        <f>VLOOKUP(Y$2,'６人目'!$A:$D,3,FALSE)</f>
        <v>0</v>
      </c>
      <c r="Z8">
        <f>VLOOKUP(Z$2,'６人目'!$A:$D,3,FALSE)</f>
        <v>0</v>
      </c>
      <c r="AA8">
        <f>VLOOKUP(AA$2,'６人目'!$A:$D,3,FALSE)</f>
        <v>0</v>
      </c>
      <c r="AB8">
        <f>VLOOKUP(AB$2,'６人目'!$A:$D,3,FALSE)</f>
        <v>0</v>
      </c>
      <c r="AC8">
        <f>VLOOKUP(AC$2,'６人目'!$A:$D,3,FALSE)</f>
        <v>0</v>
      </c>
      <c r="AD8">
        <f>VLOOKUP(AD$2,'６人目'!$A:$D,3,FALSE)</f>
        <v>0</v>
      </c>
      <c r="AE8">
        <f>VLOOKUP(AE$2,'６人目'!$A:$D,3,FALSE)</f>
        <v>0</v>
      </c>
      <c r="AF8">
        <f>VLOOKUP(AF$2,'６人目'!$A:$D,3,FALSE)</f>
        <v>0</v>
      </c>
      <c r="AG8">
        <f>VLOOKUP(AG$2,'６人目'!$A:$D,3,FALSE)</f>
        <v>0</v>
      </c>
      <c r="AH8">
        <f>VLOOKUP(AH$2,'６人目'!$A:$D,3,FALSE)</f>
        <v>0</v>
      </c>
      <c r="AI8">
        <f>VLOOKUP(AI$2,'６人目'!$A:$D,3,FALSE)</f>
        <v>0</v>
      </c>
    </row>
    <row r="9" spans="1:35">
      <c r="A9" s="39" t="s">
        <v>154</v>
      </c>
      <c r="B9">
        <f>VLOOKUP(B$2,'兼業依頼（基本項目）'!$A:$D,3,FALSE)</f>
        <v>0</v>
      </c>
      <c r="C9">
        <f>VLOOKUP(C$2,'兼業依頼（基本項目）'!$A:$D,3,FALSE)</f>
        <v>0</v>
      </c>
      <c r="D9">
        <f>VLOOKUP(D$2,'兼業依頼（基本項目）'!$A:$D,3,FALSE)</f>
        <v>0</v>
      </c>
      <c r="E9">
        <f>VLOOKUP(E$2,'兼業依頼（基本項目）'!$A:$D,3,FALSE)</f>
        <v>0</v>
      </c>
      <c r="F9">
        <f>VLOOKUP(F$2,'兼業依頼（基本項目）'!$A:$D,3,FALSE)</f>
        <v>0</v>
      </c>
      <c r="G9">
        <f>VLOOKUP(G$2,'兼業依頼（基本項目）'!$A:$D,3,FALSE)</f>
        <v>0</v>
      </c>
      <c r="H9">
        <f>VLOOKUP(H$2,'兼業依頼（基本項目）'!$A:$D,3,FALSE)</f>
        <v>0</v>
      </c>
      <c r="I9">
        <f>VLOOKUP(I$2,'兼業依頼（基本項目）'!$A:$D,3,FALSE)</f>
        <v>0</v>
      </c>
      <c r="J9">
        <f>VLOOKUP(J$2,'兼業依頼（基本項目）'!$A:$D,3,FALSE)</f>
        <v>0</v>
      </c>
      <c r="K9">
        <f>VLOOKUP(K$2,'兼業依頼（基本項目）'!$A:$D,3,FALSE)</f>
        <v>0</v>
      </c>
      <c r="L9">
        <f>VLOOKUP(L$2,'兼業依頼（基本項目）'!$A:$D,3,FALSE)</f>
        <v>0</v>
      </c>
      <c r="M9">
        <f>VLOOKUP(M$2,'兼業依頼（基本項目）'!$A:$D,3,FALSE)</f>
        <v>0</v>
      </c>
      <c r="N9">
        <f>VLOOKUP(N$2,'兼業依頼（基本項目）'!$A:$D,3,FALSE)</f>
        <v>0</v>
      </c>
      <c r="O9">
        <f>VLOOKUP(O$2,'７人目'!$A:$D,3,FALSE)</f>
        <v>0</v>
      </c>
      <c r="P9">
        <f>VLOOKUP(P$2,'７人目'!$A:$D,3,FALSE)</f>
        <v>0</v>
      </c>
      <c r="Q9">
        <f>VLOOKUP(Q$2,'７人目'!$A:$D,3,FALSE)</f>
        <v>0</v>
      </c>
      <c r="R9">
        <f>VLOOKUP(R$2,'７人目'!$A:$D,3,FALSE)</f>
        <v>0</v>
      </c>
      <c r="S9">
        <f>VLOOKUP(S$2,'７人目'!$A:$D,3,FALSE)</f>
        <v>0</v>
      </c>
      <c r="T9">
        <f>VLOOKUP(T$2,'７人目'!$A:$D,3,FALSE)</f>
        <v>0</v>
      </c>
      <c r="U9">
        <f>VLOOKUP(U$2,'７人目'!$A:$D,3,FALSE)</f>
        <v>0</v>
      </c>
      <c r="V9">
        <f>VLOOKUP(V$2,'７人目'!$A:$D,3,FALSE)</f>
        <v>0</v>
      </c>
      <c r="W9">
        <f>VLOOKUP(W$2,'７人目'!$A:$D,3,FALSE)</f>
        <v>0</v>
      </c>
      <c r="X9">
        <f>VLOOKUP(X$2,'７人目'!$A:$D,3,FALSE)</f>
        <v>0</v>
      </c>
      <c r="Y9">
        <f>VLOOKUP(Y$2,'７人目'!$A:$D,3,FALSE)</f>
        <v>0</v>
      </c>
      <c r="Z9">
        <f>VLOOKUP(Z$2,'７人目'!$A:$D,3,FALSE)</f>
        <v>0</v>
      </c>
      <c r="AA9">
        <f>VLOOKUP(AA$2,'７人目'!$A:$D,3,FALSE)</f>
        <v>0</v>
      </c>
      <c r="AB9">
        <f>VLOOKUP(AB$2,'７人目'!$A:$D,3,FALSE)</f>
        <v>0</v>
      </c>
      <c r="AC9">
        <f>VLOOKUP(AC$2,'７人目'!$A:$D,3,FALSE)</f>
        <v>0</v>
      </c>
      <c r="AD9">
        <f>VLOOKUP(AD$2,'７人目'!$A:$D,3,FALSE)</f>
        <v>0</v>
      </c>
      <c r="AE9">
        <f>VLOOKUP(AE$2,'７人目'!$A:$D,3,FALSE)</f>
        <v>0</v>
      </c>
      <c r="AF9">
        <f>VLOOKUP(AF$2,'７人目'!$A:$D,3,FALSE)</f>
        <v>0</v>
      </c>
      <c r="AG9">
        <f>VLOOKUP(AG$2,'７人目'!$A:$D,3,FALSE)</f>
        <v>0</v>
      </c>
      <c r="AH9">
        <f>VLOOKUP(AH$2,'７人目'!$A:$D,3,FALSE)</f>
        <v>0</v>
      </c>
      <c r="AI9">
        <f>VLOOKUP(AI$2,'７人目'!$A:$D,3,FALSE)</f>
        <v>0</v>
      </c>
    </row>
    <row r="10" spans="1:35">
      <c r="A10" s="39" t="s">
        <v>155</v>
      </c>
      <c r="B10">
        <f>VLOOKUP(B$2,'兼業依頼（基本項目）'!$A:$D,3,FALSE)</f>
        <v>0</v>
      </c>
      <c r="C10">
        <f>VLOOKUP(C$2,'兼業依頼（基本項目）'!$A:$D,3,FALSE)</f>
        <v>0</v>
      </c>
      <c r="D10">
        <f>VLOOKUP(D$2,'兼業依頼（基本項目）'!$A:$D,3,FALSE)</f>
        <v>0</v>
      </c>
      <c r="E10">
        <f>VLOOKUP(E$2,'兼業依頼（基本項目）'!$A:$D,3,FALSE)</f>
        <v>0</v>
      </c>
      <c r="F10">
        <f>VLOOKUP(F$2,'兼業依頼（基本項目）'!$A:$D,3,FALSE)</f>
        <v>0</v>
      </c>
      <c r="G10">
        <f>VLOOKUP(G$2,'兼業依頼（基本項目）'!$A:$D,3,FALSE)</f>
        <v>0</v>
      </c>
      <c r="H10">
        <f>VLOOKUP(H$2,'兼業依頼（基本項目）'!$A:$D,3,FALSE)</f>
        <v>0</v>
      </c>
      <c r="I10">
        <f>VLOOKUP(I$2,'兼業依頼（基本項目）'!$A:$D,3,FALSE)</f>
        <v>0</v>
      </c>
      <c r="J10">
        <f>VLOOKUP(J$2,'兼業依頼（基本項目）'!$A:$D,3,FALSE)</f>
        <v>0</v>
      </c>
      <c r="K10">
        <f>VLOOKUP(K$2,'兼業依頼（基本項目）'!$A:$D,3,FALSE)</f>
        <v>0</v>
      </c>
      <c r="L10">
        <f>VLOOKUP(L$2,'兼業依頼（基本項目）'!$A:$D,3,FALSE)</f>
        <v>0</v>
      </c>
      <c r="M10">
        <f>VLOOKUP(M$2,'兼業依頼（基本項目）'!$A:$D,3,FALSE)</f>
        <v>0</v>
      </c>
      <c r="N10">
        <f>VLOOKUP(N$2,'兼業依頼（基本項目）'!$A:$D,3,FALSE)</f>
        <v>0</v>
      </c>
      <c r="O10">
        <f>VLOOKUP(O$2,'８人目'!$A:$D,3,FALSE)</f>
        <v>0</v>
      </c>
      <c r="P10">
        <f>VLOOKUP(P$2,'８人目'!$A:$D,3,FALSE)</f>
        <v>0</v>
      </c>
      <c r="Q10">
        <f>VLOOKUP(Q$2,'８人目'!$A:$D,3,FALSE)</f>
        <v>0</v>
      </c>
      <c r="R10">
        <f>VLOOKUP(R$2,'８人目'!$A:$D,3,FALSE)</f>
        <v>0</v>
      </c>
      <c r="S10">
        <f>VLOOKUP(S$2,'８人目'!$A:$D,3,FALSE)</f>
        <v>0</v>
      </c>
      <c r="T10">
        <f>VLOOKUP(T$2,'８人目'!$A:$D,3,FALSE)</f>
        <v>0</v>
      </c>
      <c r="U10">
        <f>VLOOKUP(U$2,'８人目'!$A:$D,3,FALSE)</f>
        <v>0</v>
      </c>
      <c r="V10">
        <f>VLOOKUP(V$2,'８人目'!$A:$D,3,FALSE)</f>
        <v>0</v>
      </c>
      <c r="W10">
        <f>VLOOKUP(W$2,'８人目'!$A:$D,3,FALSE)</f>
        <v>0</v>
      </c>
      <c r="X10">
        <f>VLOOKUP(X$2,'８人目'!$A:$D,3,FALSE)</f>
        <v>0</v>
      </c>
      <c r="Y10">
        <f>VLOOKUP(Y$2,'８人目'!$A:$D,3,FALSE)</f>
        <v>0</v>
      </c>
      <c r="Z10">
        <f>VLOOKUP(Z$2,'８人目'!$A:$D,3,FALSE)</f>
        <v>0</v>
      </c>
      <c r="AA10">
        <f>VLOOKUP(AA$2,'８人目'!$A:$D,3,FALSE)</f>
        <v>0</v>
      </c>
      <c r="AB10">
        <f>VLOOKUP(AB$2,'８人目'!$A:$D,3,FALSE)</f>
        <v>0</v>
      </c>
      <c r="AC10">
        <f>VLOOKUP(AC$2,'８人目'!$A:$D,3,FALSE)</f>
        <v>0</v>
      </c>
      <c r="AD10">
        <f>VLOOKUP(AD$2,'８人目'!$A:$D,3,FALSE)</f>
        <v>0</v>
      </c>
      <c r="AE10">
        <f>VLOOKUP(AE$2,'８人目'!$A:$D,3,FALSE)</f>
        <v>0</v>
      </c>
      <c r="AF10">
        <f>VLOOKUP(AF$2,'８人目'!$A:$D,3,FALSE)</f>
        <v>0</v>
      </c>
      <c r="AG10">
        <f>VLOOKUP(AG$2,'８人目'!$A:$D,3,FALSE)</f>
        <v>0</v>
      </c>
      <c r="AH10">
        <f>VLOOKUP(AH$2,'８人目'!$A:$D,3,FALSE)</f>
        <v>0</v>
      </c>
      <c r="AI10">
        <f>VLOOKUP(AI$2,'８人目'!$A:$D,3,FALSE)</f>
        <v>0</v>
      </c>
    </row>
    <row r="11" spans="1:35">
      <c r="A11" s="39" t="s">
        <v>156</v>
      </c>
      <c r="B11">
        <f>VLOOKUP(B$2,'兼業依頼（基本項目）'!$A:$D,3,FALSE)</f>
        <v>0</v>
      </c>
      <c r="C11">
        <f>VLOOKUP(C$2,'兼業依頼（基本項目）'!$A:$D,3,FALSE)</f>
        <v>0</v>
      </c>
      <c r="D11">
        <f>VLOOKUP(D$2,'兼業依頼（基本項目）'!$A:$D,3,FALSE)</f>
        <v>0</v>
      </c>
      <c r="E11">
        <f>VLOOKUP(E$2,'兼業依頼（基本項目）'!$A:$D,3,FALSE)</f>
        <v>0</v>
      </c>
      <c r="F11">
        <f>VLOOKUP(F$2,'兼業依頼（基本項目）'!$A:$D,3,FALSE)</f>
        <v>0</v>
      </c>
      <c r="G11">
        <f>VLOOKUP(G$2,'兼業依頼（基本項目）'!$A:$D,3,FALSE)</f>
        <v>0</v>
      </c>
      <c r="H11">
        <f>VLOOKUP(H$2,'兼業依頼（基本項目）'!$A:$D,3,FALSE)</f>
        <v>0</v>
      </c>
      <c r="I11">
        <f>VLOOKUP(I$2,'兼業依頼（基本項目）'!$A:$D,3,FALSE)</f>
        <v>0</v>
      </c>
      <c r="J11">
        <f>VLOOKUP(J$2,'兼業依頼（基本項目）'!$A:$D,3,FALSE)</f>
        <v>0</v>
      </c>
      <c r="K11">
        <f>VLOOKUP(K$2,'兼業依頼（基本項目）'!$A:$D,3,FALSE)</f>
        <v>0</v>
      </c>
      <c r="L11">
        <f>VLOOKUP(L$2,'兼業依頼（基本項目）'!$A:$D,3,FALSE)</f>
        <v>0</v>
      </c>
      <c r="M11">
        <f>VLOOKUP(M$2,'兼業依頼（基本項目）'!$A:$D,3,FALSE)</f>
        <v>0</v>
      </c>
      <c r="N11">
        <f>VLOOKUP(N$2,'兼業依頼（基本項目）'!$A:$D,3,FALSE)</f>
        <v>0</v>
      </c>
      <c r="O11">
        <f>VLOOKUP(O$2,'９人目'!$A:$D,3,FALSE)</f>
        <v>0</v>
      </c>
      <c r="P11">
        <f>VLOOKUP(P$2,'９人目'!$A:$D,3,FALSE)</f>
        <v>0</v>
      </c>
      <c r="Q11">
        <f>VLOOKUP(Q$2,'９人目'!$A:$D,3,FALSE)</f>
        <v>0</v>
      </c>
      <c r="R11">
        <f>VLOOKUP(R$2,'９人目'!$A:$D,3,FALSE)</f>
        <v>0</v>
      </c>
      <c r="S11">
        <f>VLOOKUP(S$2,'９人目'!$A:$D,3,FALSE)</f>
        <v>0</v>
      </c>
      <c r="T11">
        <f>VLOOKUP(T$2,'９人目'!$A:$D,3,FALSE)</f>
        <v>0</v>
      </c>
      <c r="U11">
        <f>VLOOKUP(U$2,'９人目'!$A:$D,3,FALSE)</f>
        <v>0</v>
      </c>
      <c r="V11">
        <f>VLOOKUP(V$2,'９人目'!$A:$D,3,FALSE)</f>
        <v>0</v>
      </c>
      <c r="W11">
        <f>VLOOKUP(W$2,'９人目'!$A:$D,3,FALSE)</f>
        <v>0</v>
      </c>
      <c r="X11">
        <f>VLOOKUP(X$2,'９人目'!$A:$D,3,FALSE)</f>
        <v>0</v>
      </c>
      <c r="Y11">
        <f>VLOOKUP(Y$2,'９人目'!$A:$D,3,FALSE)</f>
        <v>0</v>
      </c>
      <c r="Z11">
        <f>VLOOKUP(Z$2,'９人目'!$A:$D,3,FALSE)</f>
        <v>0</v>
      </c>
      <c r="AA11">
        <f>VLOOKUP(AA$2,'９人目'!$A:$D,3,FALSE)</f>
        <v>0</v>
      </c>
      <c r="AB11">
        <f>VLOOKUP(AB$2,'９人目'!$A:$D,3,FALSE)</f>
        <v>0</v>
      </c>
      <c r="AC11">
        <f>VLOOKUP(AC$2,'９人目'!$A:$D,3,FALSE)</f>
        <v>0</v>
      </c>
      <c r="AD11">
        <f>VLOOKUP(AD$2,'９人目'!$A:$D,3,FALSE)</f>
        <v>0</v>
      </c>
      <c r="AE11">
        <f>VLOOKUP(AE$2,'９人目'!$A:$D,3,FALSE)</f>
        <v>0</v>
      </c>
      <c r="AF11">
        <f>VLOOKUP(AF$2,'９人目'!$A:$D,3,FALSE)</f>
        <v>0</v>
      </c>
      <c r="AG11">
        <f>VLOOKUP(AG$2,'９人目'!$A:$D,3,FALSE)</f>
        <v>0</v>
      </c>
      <c r="AH11">
        <f>VLOOKUP(AH$2,'９人目'!$A:$D,3,FALSE)</f>
        <v>0</v>
      </c>
      <c r="AI11">
        <f>VLOOKUP(AI$2,'９人目'!$A:$D,3,FALSE)</f>
        <v>0</v>
      </c>
    </row>
    <row r="12" spans="1:35">
      <c r="A12" s="39" t="s">
        <v>157</v>
      </c>
      <c r="B12">
        <f>VLOOKUP(B$2,'兼業依頼（基本項目）'!$A:$D,3,FALSE)</f>
        <v>0</v>
      </c>
      <c r="C12">
        <f>VLOOKUP(C$2,'兼業依頼（基本項目）'!$A:$D,3,FALSE)</f>
        <v>0</v>
      </c>
      <c r="D12">
        <f>VLOOKUP(D$2,'兼業依頼（基本項目）'!$A:$D,3,FALSE)</f>
        <v>0</v>
      </c>
      <c r="E12">
        <f>VLOOKUP(E$2,'兼業依頼（基本項目）'!$A:$D,3,FALSE)</f>
        <v>0</v>
      </c>
      <c r="F12">
        <f>VLOOKUP(F$2,'兼業依頼（基本項目）'!$A:$D,3,FALSE)</f>
        <v>0</v>
      </c>
      <c r="G12">
        <f>VLOOKUP(G$2,'兼業依頼（基本項目）'!$A:$D,3,FALSE)</f>
        <v>0</v>
      </c>
      <c r="H12">
        <f>VLOOKUP(H$2,'兼業依頼（基本項目）'!$A:$D,3,FALSE)</f>
        <v>0</v>
      </c>
      <c r="I12">
        <f>VLOOKUP(I$2,'兼業依頼（基本項目）'!$A:$D,3,FALSE)</f>
        <v>0</v>
      </c>
      <c r="J12">
        <f>VLOOKUP(J$2,'兼業依頼（基本項目）'!$A:$D,3,FALSE)</f>
        <v>0</v>
      </c>
      <c r="K12">
        <f>VLOOKUP(K$2,'兼業依頼（基本項目）'!$A:$D,3,FALSE)</f>
        <v>0</v>
      </c>
      <c r="L12">
        <f>VLOOKUP(L$2,'兼業依頼（基本項目）'!$A:$D,3,FALSE)</f>
        <v>0</v>
      </c>
      <c r="M12">
        <f>VLOOKUP(M$2,'兼業依頼（基本項目）'!$A:$D,3,FALSE)</f>
        <v>0</v>
      </c>
      <c r="N12">
        <f>VLOOKUP(N$2,'兼業依頼（基本項目）'!$A:$D,3,FALSE)</f>
        <v>0</v>
      </c>
      <c r="O12">
        <f>VLOOKUP(O$2,'１０人目'!$A:$D,3,FALSE)</f>
        <v>0</v>
      </c>
      <c r="P12">
        <f>VLOOKUP(P$2,'１０人目'!$A:$D,3,FALSE)</f>
        <v>0</v>
      </c>
      <c r="Q12">
        <f>VLOOKUP(Q$2,'１０人目'!$A:$D,3,FALSE)</f>
        <v>0</v>
      </c>
      <c r="R12">
        <f>VLOOKUP(R$2,'１０人目'!$A:$D,3,FALSE)</f>
        <v>0</v>
      </c>
      <c r="S12">
        <f>VLOOKUP(S$2,'１０人目'!$A:$D,3,FALSE)</f>
        <v>0</v>
      </c>
      <c r="T12">
        <f>VLOOKUP(T$2,'１０人目'!$A:$D,3,FALSE)</f>
        <v>0</v>
      </c>
      <c r="U12">
        <f>VLOOKUP(U$2,'１０人目'!$A:$D,3,FALSE)</f>
        <v>0</v>
      </c>
      <c r="V12">
        <f>VLOOKUP(V$2,'１０人目'!$A:$D,3,FALSE)</f>
        <v>0</v>
      </c>
      <c r="W12">
        <f>VLOOKUP(W$2,'１０人目'!$A:$D,3,FALSE)</f>
        <v>0</v>
      </c>
      <c r="X12">
        <f>VLOOKUP(X$2,'１０人目'!$A:$D,3,FALSE)</f>
        <v>0</v>
      </c>
      <c r="Y12">
        <f>VLOOKUP(Y$2,'１０人目'!$A:$D,3,FALSE)</f>
        <v>0</v>
      </c>
      <c r="Z12">
        <f>VLOOKUP(Z$2,'１０人目'!$A:$D,3,FALSE)</f>
        <v>0</v>
      </c>
      <c r="AA12">
        <f>VLOOKUP(AA$2,'１０人目'!$A:$D,3,FALSE)</f>
        <v>0</v>
      </c>
      <c r="AB12">
        <f>VLOOKUP(AB$2,'１０人目'!$A:$D,3,FALSE)</f>
        <v>0</v>
      </c>
      <c r="AC12">
        <f>VLOOKUP(AC$2,'１０人目'!$A:$D,3,FALSE)</f>
        <v>0</v>
      </c>
      <c r="AD12">
        <f>VLOOKUP(AD$2,'１０人目'!$A:$D,3,FALSE)</f>
        <v>0</v>
      </c>
      <c r="AE12">
        <f>VLOOKUP(AE$2,'１０人目'!$A:$D,3,FALSE)</f>
        <v>0</v>
      </c>
      <c r="AF12">
        <f>VLOOKUP(AF$2,'１０人目'!$A:$D,3,FALSE)</f>
        <v>0</v>
      </c>
      <c r="AG12">
        <f>VLOOKUP(AG$2,'１０人目'!$A:$D,3,FALSE)</f>
        <v>0</v>
      </c>
      <c r="AH12">
        <f>VLOOKUP(AH$2,'１０人目'!$A:$D,3,FALSE)</f>
        <v>0</v>
      </c>
      <c r="AI12">
        <f>VLOOKUP(AI$2,'１０人目'!$A:$D,3,FALSE)</f>
        <v>0</v>
      </c>
    </row>
    <row r="14" spans="1:35" hidden="1"/>
    <row r="15" spans="1:35" hidden="1">
      <c r="A15" s="30" t="s">
        <v>1</v>
      </c>
      <c r="B15" s="31"/>
    </row>
    <row r="16" spans="1:35" hidden="1">
      <c r="A16" s="32" t="s">
        <v>2</v>
      </c>
      <c r="B16" s="33"/>
    </row>
    <row r="17" spans="1:2" hidden="1">
      <c r="A17" s="32" t="s">
        <v>3</v>
      </c>
      <c r="B17" s="33"/>
    </row>
    <row r="18" spans="1:2" hidden="1">
      <c r="A18" s="32" t="s">
        <v>4</v>
      </c>
      <c r="B18" s="33"/>
    </row>
    <row r="19" spans="1:2" hidden="1">
      <c r="A19" s="32" t="s">
        <v>5</v>
      </c>
      <c r="B19" s="33"/>
    </row>
    <row r="20" spans="1:2" hidden="1">
      <c r="A20" s="32" t="s">
        <v>6</v>
      </c>
      <c r="B20" s="33">
        <f>VLOOKUP(A20,'兼業依頼（基本項目）'!A:D,3,FALSE)</f>
        <v>0</v>
      </c>
    </row>
    <row r="21" spans="1:2" hidden="1">
      <c r="A21" s="32" t="s">
        <v>7</v>
      </c>
      <c r="B21" s="33">
        <f>VLOOKUP(A21,'兼業依頼（基本項目）'!A:D,3,FALSE)</f>
        <v>0</v>
      </c>
    </row>
    <row r="22" spans="1:2" hidden="1">
      <c r="A22" s="32" t="s">
        <v>8</v>
      </c>
      <c r="B22" s="33">
        <f>VLOOKUP(A22,'兼業依頼（基本項目）'!A:D,3,FALSE)</f>
        <v>0</v>
      </c>
    </row>
    <row r="23" spans="1:2" hidden="1">
      <c r="A23" s="32" t="s">
        <v>9</v>
      </c>
      <c r="B23" s="33">
        <f>VLOOKUP(A23,'兼業依頼（基本項目）'!A:D,3,FALSE)</f>
        <v>0</v>
      </c>
    </row>
    <row r="24" spans="1:2" hidden="1">
      <c r="A24" s="32" t="s">
        <v>10</v>
      </c>
      <c r="B24" s="33">
        <f>VLOOKUP(A24,'兼業依頼（基本項目）'!A:D,3,FALSE)</f>
        <v>0</v>
      </c>
    </row>
    <row r="25" spans="1:2" hidden="1">
      <c r="A25" s="32" t="s">
        <v>11</v>
      </c>
      <c r="B25" s="33">
        <f>VLOOKUP(A25,'兼業依頼（基本項目）'!A:D,3,FALSE)</f>
        <v>0</v>
      </c>
    </row>
    <row r="26" spans="1:2" hidden="1">
      <c r="A26" s="32" t="s">
        <v>12</v>
      </c>
      <c r="B26" s="33">
        <f>VLOOKUP(A26,'兼業依頼（基本項目）'!A:D,3,FALSE)</f>
        <v>0</v>
      </c>
    </row>
    <row r="27" spans="1:2" hidden="1">
      <c r="A27" s="34" t="s">
        <v>13</v>
      </c>
      <c r="B27" s="35">
        <f>VLOOKUP(A27,'兼業依頼（基本項目）'!A:D,3,FALSE)</f>
        <v>0</v>
      </c>
    </row>
    <row r="28" spans="1:2" hidden="1">
      <c r="A28" s="30" t="s">
        <v>14</v>
      </c>
      <c r="B28" s="31"/>
    </row>
    <row r="29" spans="1:2" hidden="1">
      <c r="A29" s="32" t="s">
        <v>15</v>
      </c>
      <c r="B29" s="33">
        <f>VLOOKUP(A29,'１人目'!A:D,3,FALSE)</f>
        <v>0</v>
      </c>
    </row>
    <row r="30" spans="1:2" hidden="1">
      <c r="A30" s="32" t="s">
        <v>16</v>
      </c>
      <c r="B30" s="33">
        <f>VLOOKUP(A30,'１人目'!A:D,3,FALSE)</f>
        <v>0</v>
      </c>
    </row>
    <row r="31" spans="1:2" hidden="1">
      <c r="A31" s="32" t="s">
        <v>17</v>
      </c>
      <c r="B31" s="33">
        <f>VLOOKUP(A31,'１人目'!A:D,3,FALSE)</f>
        <v>0</v>
      </c>
    </row>
    <row r="32" spans="1:2" hidden="1">
      <c r="A32" s="32" t="s">
        <v>18</v>
      </c>
      <c r="B32" s="33">
        <f>VLOOKUP(A32,'１人目'!A:D,3,FALSE)</f>
        <v>0</v>
      </c>
    </row>
    <row r="33" spans="1:2" hidden="1">
      <c r="A33" s="32" t="s">
        <v>19</v>
      </c>
      <c r="B33" s="33">
        <f>VLOOKUP(A33,'１人目'!A:D,3,FALSE)</f>
        <v>0</v>
      </c>
    </row>
    <row r="34" spans="1:2" hidden="1">
      <c r="A34" s="32" t="s">
        <v>20</v>
      </c>
      <c r="B34" s="33">
        <f>VLOOKUP(A34,'１人目'!A:D,3,FALSE)</f>
        <v>0</v>
      </c>
    </row>
    <row r="35" spans="1:2" hidden="1">
      <c r="A35" s="32" t="s">
        <v>21</v>
      </c>
      <c r="B35" s="33">
        <f>VLOOKUP(A35,'１人目'!A:D,3,FALSE)</f>
        <v>0</v>
      </c>
    </row>
    <row r="36" spans="1:2" hidden="1">
      <c r="A36" s="32" t="s">
        <v>22</v>
      </c>
      <c r="B36" s="33">
        <f>VLOOKUP(A36,'１人目'!A:D,3,FALSE)</f>
        <v>0</v>
      </c>
    </row>
    <row r="37" spans="1:2" hidden="1">
      <c r="A37" s="32" t="s">
        <v>23</v>
      </c>
      <c r="B37" s="33">
        <f>VLOOKUP(A37,'１人目'!A:D,3,FALSE)</f>
        <v>0</v>
      </c>
    </row>
    <row r="38" spans="1:2" hidden="1">
      <c r="A38" s="32" t="s">
        <v>24</v>
      </c>
      <c r="B38" s="33">
        <f>VLOOKUP(A38,'１人目'!A:D,3,FALSE)</f>
        <v>0</v>
      </c>
    </row>
    <row r="39" spans="1:2" hidden="1">
      <c r="A39" s="32" t="s">
        <v>25</v>
      </c>
      <c r="B39" s="33">
        <f>VLOOKUP(A39,'１人目'!A:D,3,FALSE)</f>
        <v>0</v>
      </c>
    </row>
    <row r="40" spans="1:2" hidden="1">
      <c r="A40" s="32" t="s">
        <v>26</v>
      </c>
      <c r="B40" s="33">
        <f>VLOOKUP(A40,'１人目'!A:D,3,FALSE)</f>
        <v>0</v>
      </c>
    </row>
    <row r="41" spans="1:2" hidden="1">
      <c r="A41" s="32" t="s">
        <v>27</v>
      </c>
      <c r="B41" s="33">
        <f>VLOOKUP(A41,'１人目'!A:D,3,FALSE)</f>
        <v>0</v>
      </c>
    </row>
    <row r="42" spans="1:2" hidden="1">
      <c r="A42" s="32" t="s">
        <v>28</v>
      </c>
      <c r="B42" s="33">
        <f>VLOOKUP(A42,'１人目'!A:D,3,FALSE)</f>
        <v>0</v>
      </c>
    </row>
    <row r="43" spans="1:2" hidden="1">
      <c r="A43" s="32" t="s">
        <v>29</v>
      </c>
      <c r="B43" s="33">
        <f>VLOOKUP(A43,'１人目'!A:D,3,FALSE)</f>
        <v>0</v>
      </c>
    </row>
    <row r="44" spans="1:2" hidden="1">
      <c r="A44" s="32" t="s">
        <v>30</v>
      </c>
      <c r="B44" s="33">
        <f>VLOOKUP(A44,'１人目'!A:D,3,FALSE)</f>
        <v>0</v>
      </c>
    </row>
    <row r="45" spans="1:2" hidden="1">
      <c r="A45" s="32" t="s">
        <v>31</v>
      </c>
      <c r="B45" s="33">
        <f>VLOOKUP(A45,'１人目'!A:D,3,FALSE)</f>
        <v>0</v>
      </c>
    </row>
    <row r="46" spans="1:2" hidden="1">
      <c r="A46" s="32" t="s">
        <v>32</v>
      </c>
      <c r="B46" s="33">
        <f>VLOOKUP(A46,'１人目'!A:D,3,FALSE)</f>
        <v>0</v>
      </c>
    </row>
    <row r="47" spans="1:2" hidden="1">
      <c r="A47" s="32" t="s">
        <v>33</v>
      </c>
      <c r="B47" s="33">
        <f>VLOOKUP(A47,'１人目'!A:D,3,FALSE)</f>
        <v>0</v>
      </c>
    </row>
    <row r="48" spans="1:2" hidden="1">
      <c r="A48" s="34" t="s">
        <v>34</v>
      </c>
      <c r="B48" s="35">
        <f>VLOOKUP(A48,'１人目'!A:D,3,FALSE)</f>
        <v>0</v>
      </c>
    </row>
    <row r="49" spans="1:3" hidden="1">
      <c r="A49" s="30" t="s">
        <v>14</v>
      </c>
      <c r="B49" s="31">
        <f>VLOOKUP(A49,'２人目'!A:D,3,FALSE)</f>
        <v>0</v>
      </c>
      <c r="C49" t="s">
        <v>35</v>
      </c>
    </row>
    <row r="50" spans="1:3" hidden="1">
      <c r="A50" s="32" t="s">
        <v>15</v>
      </c>
      <c r="B50" s="33">
        <f>VLOOKUP(A50,'２人目'!A:D,3,FALSE)</f>
        <v>0</v>
      </c>
      <c r="C50" t="s">
        <v>35</v>
      </c>
    </row>
    <row r="51" spans="1:3" hidden="1">
      <c r="A51" s="32" t="s">
        <v>16</v>
      </c>
      <c r="B51" s="33">
        <f>VLOOKUP(A51,'２人目'!A:D,3,FALSE)</f>
        <v>0</v>
      </c>
      <c r="C51" t="s">
        <v>35</v>
      </c>
    </row>
    <row r="52" spans="1:3" hidden="1">
      <c r="A52" s="32" t="s">
        <v>17</v>
      </c>
      <c r="B52" s="33">
        <f>VLOOKUP(A52,'２人目'!A:D,3,FALSE)</f>
        <v>0</v>
      </c>
      <c r="C52" t="s">
        <v>35</v>
      </c>
    </row>
    <row r="53" spans="1:3" hidden="1">
      <c r="A53" s="32" t="s">
        <v>18</v>
      </c>
      <c r="B53" s="33">
        <f>VLOOKUP(A53,'２人目'!A:D,3,FALSE)</f>
        <v>0</v>
      </c>
      <c r="C53" t="s">
        <v>35</v>
      </c>
    </row>
    <row r="54" spans="1:3" hidden="1">
      <c r="A54" s="32" t="s">
        <v>19</v>
      </c>
      <c r="B54" s="33">
        <f>VLOOKUP(A54,'２人目'!A:D,3,FALSE)</f>
        <v>0</v>
      </c>
      <c r="C54" t="s">
        <v>35</v>
      </c>
    </row>
    <row r="55" spans="1:3" hidden="1">
      <c r="A55" s="32" t="s">
        <v>20</v>
      </c>
      <c r="B55" s="33">
        <f>VLOOKUP(A55,'２人目'!A:D,3,FALSE)</f>
        <v>0</v>
      </c>
      <c r="C55" t="s">
        <v>35</v>
      </c>
    </row>
    <row r="56" spans="1:3" hidden="1">
      <c r="A56" s="32" t="s">
        <v>21</v>
      </c>
      <c r="B56" s="33">
        <f>VLOOKUP(A56,'２人目'!A:D,3,FALSE)</f>
        <v>0</v>
      </c>
      <c r="C56" t="s">
        <v>35</v>
      </c>
    </row>
    <row r="57" spans="1:3" hidden="1">
      <c r="A57" s="32" t="s">
        <v>22</v>
      </c>
      <c r="B57" s="33">
        <f>VLOOKUP(A57,'２人目'!A:D,3,FALSE)</f>
        <v>0</v>
      </c>
      <c r="C57" t="s">
        <v>35</v>
      </c>
    </row>
    <row r="58" spans="1:3" hidden="1">
      <c r="A58" s="32" t="s">
        <v>23</v>
      </c>
      <c r="B58" s="33">
        <f>VLOOKUP(A58,'２人目'!A:D,3,FALSE)</f>
        <v>0</v>
      </c>
      <c r="C58" t="s">
        <v>35</v>
      </c>
    </row>
    <row r="59" spans="1:3" hidden="1">
      <c r="A59" s="32" t="s">
        <v>24</v>
      </c>
      <c r="B59" s="33">
        <f>VLOOKUP(A59,'２人目'!A:D,3,FALSE)</f>
        <v>0</v>
      </c>
      <c r="C59" t="s">
        <v>35</v>
      </c>
    </row>
    <row r="60" spans="1:3" hidden="1">
      <c r="A60" s="32" t="s">
        <v>25</v>
      </c>
      <c r="B60" s="33">
        <f>VLOOKUP(A60,'２人目'!A:D,3,FALSE)</f>
        <v>0</v>
      </c>
      <c r="C60" t="s">
        <v>35</v>
      </c>
    </row>
    <row r="61" spans="1:3" hidden="1">
      <c r="A61" s="32" t="s">
        <v>26</v>
      </c>
      <c r="B61" s="33">
        <f>VLOOKUP(A61,'２人目'!A:D,3,FALSE)</f>
        <v>0</v>
      </c>
      <c r="C61" t="s">
        <v>35</v>
      </c>
    </row>
    <row r="62" spans="1:3" hidden="1">
      <c r="A62" s="32" t="s">
        <v>27</v>
      </c>
      <c r="B62" s="33">
        <f>VLOOKUP(A62,'２人目'!A:D,3,FALSE)</f>
        <v>0</v>
      </c>
      <c r="C62" t="s">
        <v>35</v>
      </c>
    </row>
    <row r="63" spans="1:3" hidden="1">
      <c r="A63" s="32" t="s">
        <v>28</v>
      </c>
      <c r="B63" s="33">
        <f>VLOOKUP(A63,'２人目'!A:D,3,FALSE)</f>
        <v>0</v>
      </c>
      <c r="C63" t="s">
        <v>35</v>
      </c>
    </row>
    <row r="64" spans="1:3" hidden="1">
      <c r="A64" s="32" t="s">
        <v>29</v>
      </c>
      <c r="B64" s="33">
        <f>VLOOKUP(A64,'２人目'!A:D,3,FALSE)</f>
        <v>0</v>
      </c>
      <c r="C64" t="s">
        <v>35</v>
      </c>
    </row>
    <row r="65" spans="1:3" hidden="1">
      <c r="A65" s="32" t="s">
        <v>30</v>
      </c>
      <c r="B65" s="33">
        <f>VLOOKUP(A65,'２人目'!A:D,3,FALSE)</f>
        <v>0</v>
      </c>
      <c r="C65" t="s">
        <v>35</v>
      </c>
    </row>
    <row r="66" spans="1:3" hidden="1">
      <c r="A66" s="32" t="s">
        <v>31</v>
      </c>
      <c r="B66" s="33">
        <f>VLOOKUP(A66,'２人目'!A:D,3,FALSE)</f>
        <v>0</v>
      </c>
      <c r="C66" t="s">
        <v>35</v>
      </c>
    </row>
    <row r="67" spans="1:3" hidden="1">
      <c r="A67" s="32" t="s">
        <v>32</v>
      </c>
      <c r="B67" s="33">
        <f>VLOOKUP(A67,'２人目'!A:D,3,FALSE)</f>
        <v>0</v>
      </c>
      <c r="C67" t="s">
        <v>35</v>
      </c>
    </row>
    <row r="68" spans="1:3" hidden="1">
      <c r="A68" s="32" t="s">
        <v>33</v>
      </c>
      <c r="B68" s="33">
        <f>VLOOKUP(A68,'２人目'!A:D,3,FALSE)</f>
        <v>0</v>
      </c>
      <c r="C68" t="s">
        <v>35</v>
      </c>
    </row>
    <row r="69" spans="1:3" hidden="1">
      <c r="A69" s="34" t="s">
        <v>34</v>
      </c>
      <c r="B69" s="35">
        <f>VLOOKUP(A69,'２人目'!A:D,3,FALSE)</f>
        <v>0</v>
      </c>
      <c r="C69" t="s">
        <v>35</v>
      </c>
    </row>
    <row r="70" spans="1:3" hidden="1">
      <c r="A70" s="30" t="s">
        <v>14</v>
      </c>
      <c r="B70" s="31">
        <f>VLOOKUP(A70,'３人目'!A:D,3,FALSE)</f>
        <v>0</v>
      </c>
      <c r="C70" t="s">
        <v>36</v>
      </c>
    </row>
    <row r="71" spans="1:3" hidden="1">
      <c r="A71" s="32" t="s">
        <v>15</v>
      </c>
      <c r="B71" s="33">
        <f>VLOOKUP(A71,'３人目'!A:D,3,FALSE)</f>
        <v>0</v>
      </c>
      <c r="C71" t="s">
        <v>36</v>
      </c>
    </row>
    <row r="72" spans="1:3" hidden="1">
      <c r="A72" s="32" t="s">
        <v>16</v>
      </c>
      <c r="B72" s="33">
        <f>VLOOKUP(A72,'３人目'!A:D,3,FALSE)</f>
        <v>0</v>
      </c>
      <c r="C72" t="s">
        <v>36</v>
      </c>
    </row>
    <row r="73" spans="1:3" hidden="1">
      <c r="A73" s="32" t="s">
        <v>17</v>
      </c>
      <c r="B73" s="33">
        <f>VLOOKUP(A73,'３人目'!A:D,3,FALSE)</f>
        <v>0</v>
      </c>
      <c r="C73" t="s">
        <v>36</v>
      </c>
    </row>
    <row r="74" spans="1:3" hidden="1">
      <c r="A74" s="32" t="s">
        <v>18</v>
      </c>
      <c r="B74" s="33">
        <f>VLOOKUP(A74,'３人目'!A:D,3,FALSE)</f>
        <v>0</v>
      </c>
      <c r="C74" t="s">
        <v>36</v>
      </c>
    </row>
    <row r="75" spans="1:3" hidden="1">
      <c r="A75" s="32" t="s">
        <v>19</v>
      </c>
      <c r="B75" s="33">
        <f>VLOOKUP(A75,'３人目'!A:D,3,FALSE)</f>
        <v>0</v>
      </c>
      <c r="C75" t="s">
        <v>36</v>
      </c>
    </row>
    <row r="76" spans="1:3" hidden="1">
      <c r="A76" s="32" t="s">
        <v>20</v>
      </c>
      <c r="B76" s="33">
        <f>VLOOKUP(A76,'３人目'!A:D,3,FALSE)</f>
        <v>0</v>
      </c>
      <c r="C76" t="s">
        <v>36</v>
      </c>
    </row>
    <row r="77" spans="1:3" hidden="1">
      <c r="A77" s="32" t="s">
        <v>21</v>
      </c>
      <c r="B77" s="33">
        <f>VLOOKUP(A77,'３人目'!A:D,3,FALSE)</f>
        <v>0</v>
      </c>
      <c r="C77" t="s">
        <v>36</v>
      </c>
    </row>
    <row r="78" spans="1:3" hidden="1">
      <c r="A78" s="32" t="s">
        <v>22</v>
      </c>
      <c r="B78" s="33">
        <f>VLOOKUP(A78,'３人目'!A:D,3,FALSE)</f>
        <v>0</v>
      </c>
      <c r="C78" t="s">
        <v>36</v>
      </c>
    </row>
    <row r="79" spans="1:3" hidden="1">
      <c r="A79" s="32" t="s">
        <v>23</v>
      </c>
      <c r="B79" s="33">
        <f>VLOOKUP(A79,'３人目'!A:D,3,FALSE)</f>
        <v>0</v>
      </c>
      <c r="C79" t="s">
        <v>36</v>
      </c>
    </row>
    <row r="80" spans="1:3" hidden="1">
      <c r="A80" s="32" t="s">
        <v>24</v>
      </c>
      <c r="B80" s="33">
        <f>VLOOKUP(A80,'３人目'!A:D,3,FALSE)</f>
        <v>0</v>
      </c>
      <c r="C80" t="s">
        <v>36</v>
      </c>
    </row>
    <row r="81" spans="1:3" hidden="1">
      <c r="A81" s="32" t="s">
        <v>25</v>
      </c>
      <c r="B81" s="33">
        <f>VLOOKUP(A81,'３人目'!A:D,3,FALSE)</f>
        <v>0</v>
      </c>
      <c r="C81" t="s">
        <v>36</v>
      </c>
    </row>
    <row r="82" spans="1:3" hidden="1">
      <c r="A82" s="32" t="s">
        <v>26</v>
      </c>
      <c r="B82" s="33">
        <f>VLOOKUP(A82,'３人目'!A:D,3,FALSE)</f>
        <v>0</v>
      </c>
      <c r="C82" t="s">
        <v>36</v>
      </c>
    </row>
    <row r="83" spans="1:3" hidden="1">
      <c r="A83" s="32" t="s">
        <v>27</v>
      </c>
      <c r="B83" s="33">
        <f>VLOOKUP(A83,'３人目'!A:D,3,FALSE)</f>
        <v>0</v>
      </c>
      <c r="C83" t="s">
        <v>36</v>
      </c>
    </row>
    <row r="84" spans="1:3" hidden="1">
      <c r="A84" s="32" t="s">
        <v>28</v>
      </c>
      <c r="B84" s="33">
        <f>VLOOKUP(A84,'３人目'!A:D,3,FALSE)</f>
        <v>0</v>
      </c>
      <c r="C84" t="s">
        <v>36</v>
      </c>
    </row>
    <row r="85" spans="1:3" hidden="1">
      <c r="A85" s="32" t="s">
        <v>29</v>
      </c>
      <c r="B85" s="33">
        <f>VLOOKUP(A85,'３人目'!A:D,3,FALSE)</f>
        <v>0</v>
      </c>
      <c r="C85" t="s">
        <v>36</v>
      </c>
    </row>
    <row r="86" spans="1:3" hidden="1">
      <c r="A86" s="32" t="s">
        <v>30</v>
      </c>
      <c r="B86" s="33">
        <f>VLOOKUP(A86,'３人目'!A:D,3,FALSE)</f>
        <v>0</v>
      </c>
      <c r="C86" t="s">
        <v>36</v>
      </c>
    </row>
    <row r="87" spans="1:3" hidden="1">
      <c r="A87" s="32" t="s">
        <v>31</v>
      </c>
      <c r="B87" s="33">
        <f>VLOOKUP(A87,'３人目'!A:D,3,FALSE)</f>
        <v>0</v>
      </c>
      <c r="C87" t="s">
        <v>36</v>
      </c>
    </row>
    <row r="88" spans="1:3" hidden="1">
      <c r="A88" s="32" t="s">
        <v>32</v>
      </c>
      <c r="B88" s="33">
        <f>VLOOKUP(A88,'３人目'!A:D,3,FALSE)</f>
        <v>0</v>
      </c>
      <c r="C88" t="s">
        <v>36</v>
      </c>
    </row>
    <row r="89" spans="1:3" hidden="1">
      <c r="A89" s="32" t="s">
        <v>33</v>
      </c>
      <c r="B89" s="33">
        <f>VLOOKUP(A89,'３人目'!A:D,3,FALSE)</f>
        <v>0</v>
      </c>
      <c r="C89" t="s">
        <v>36</v>
      </c>
    </row>
    <row r="90" spans="1:3" hidden="1">
      <c r="A90" s="34" t="s">
        <v>34</v>
      </c>
      <c r="B90" s="35">
        <f>VLOOKUP(A90,'３人目'!A:D,3,FALSE)</f>
        <v>0</v>
      </c>
      <c r="C90" t="s">
        <v>36</v>
      </c>
    </row>
    <row r="91" spans="1:3" hidden="1">
      <c r="A91" s="30" t="s">
        <v>14</v>
      </c>
      <c r="B91" s="31">
        <f>VLOOKUP(A91,'４人目'!A:D,3,FALSE)</f>
        <v>0</v>
      </c>
      <c r="C91" t="s">
        <v>37</v>
      </c>
    </row>
    <row r="92" spans="1:3" hidden="1">
      <c r="A92" s="32" t="s">
        <v>15</v>
      </c>
      <c r="B92" s="33">
        <f>VLOOKUP(A92,'４人目'!A:D,3,FALSE)</f>
        <v>0</v>
      </c>
      <c r="C92" t="s">
        <v>37</v>
      </c>
    </row>
    <row r="93" spans="1:3" hidden="1">
      <c r="A93" s="32" t="s">
        <v>16</v>
      </c>
      <c r="B93" s="33">
        <f>VLOOKUP(A93,'４人目'!A:D,3,FALSE)</f>
        <v>0</v>
      </c>
      <c r="C93" t="s">
        <v>37</v>
      </c>
    </row>
    <row r="94" spans="1:3" hidden="1">
      <c r="A94" s="32" t="s">
        <v>17</v>
      </c>
      <c r="B94" s="33">
        <f>VLOOKUP(A94,'４人目'!A:D,3,FALSE)</f>
        <v>0</v>
      </c>
      <c r="C94" t="s">
        <v>37</v>
      </c>
    </row>
    <row r="95" spans="1:3" hidden="1">
      <c r="A95" s="32" t="s">
        <v>18</v>
      </c>
      <c r="B95" s="33">
        <f>VLOOKUP(A95,'４人目'!A:D,3,FALSE)</f>
        <v>0</v>
      </c>
      <c r="C95" t="s">
        <v>37</v>
      </c>
    </row>
    <row r="96" spans="1:3" hidden="1">
      <c r="A96" s="32" t="s">
        <v>19</v>
      </c>
      <c r="B96" s="33">
        <f>VLOOKUP(A96,'４人目'!A:D,3,FALSE)</f>
        <v>0</v>
      </c>
      <c r="C96" t="s">
        <v>37</v>
      </c>
    </row>
    <row r="97" spans="1:3" hidden="1">
      <c r="A97" s="32" t="s">
        <v>20</v>
      </c>
      <c r="B97" s="33">
        <f>VLOOKUP(A97,'４人目'!A:D,3,FALSE)</f>
        <v>0</v>
      </c>
      <c r="C97" t="s">
        <v>37</v>
      </c>
    </row>
    <row r="98" spans="1:3" hidden="1">
      <c r="A98" s="32" t="s">
        <v>21</v>
      </c>
      <c r="B98" s="33">
        <f>VLOOKUP(A98,'４人目'!A:D,3,FALSE)</f>
        <v>0</v>
      </c>
      <c r="C98" t="s">
        <v>37</v>
      </c>
    </row>
    <row r="99" spans="1:3" hidden="1">
      <c r="A99" s="32" t="s">
        <v>22</v>
      </c>
      <c r="B99" s="33">
        <f>VLOOKUP(A99,'４人目'!A:D,3,FALSE)</f>
        <v>0</v>
      </c>
      <c r="C99" t="s">
        <v>37</v>
      </c>
    </row>
    <row r="100" spans="1:3" hidden="1">
      <c r="A100" s="32" t="s">
        <v>23</v>
      </c>
      <c r="B100" s="33">
        <f>VLOOKUP(A100,'４人目'!A:D,3,FALSE)</f>
        <v>0</v>
      </c>
      <c r="C100" t="s">
        <v>37</v>
      </c>
    </row>
    <row r="101" spans="1:3" hidden="1">
      <c r="A101" s="32" t="s">
        <v>24</v>
      </c>
      <c r="B101" s="33">
        <f>VLOOKUP(A101,'４人目'!A:D,3,FALSE)</f>
        <v>0</v>
      </c>
      <c r="C101" t="s">
        <v>37</v>
      </c>
    </row>
    <row r="102" spans="1:3" hidden="1">
      <c r="A102" s="32" t="s">
        <v>25</v>
      </c>
      <c r="B102" s="33">
        <f>VLOOKUP(A102,'４人目'!A:D,3,FALSE)</f>
        <v>0</v>
      </c>
      <c r="C102" t="s">
        <v>37</v>
      </c>
    </row>
    <row r="103" spans="1:3" hidden="1">
      <c r="A103" s="32" t="s">
        <v>26</v>
      </c>
      <c r="B103" s="33">
        <f>VLOOKUP(A103,'４人目'!A:D,3,FALSE)</f>
        <v>0</v>
      </c>
      <c r="C103" t="s">
        <v>37</v>
      </c>
    </row>
    <row r="104" spans="1:3" hidden="1">
      <c r="A104" s="32" t="s">
        <v>27</v>
      </c>
      <c r="B104" s="33">
        <f>VLOOKUP(A104,'４人目'!A:D,3,FALSE)</f>
        <v>0</v>
      </c>
      <c r="C104" t="s">
        <v>37</v>
      </c>
    </row>
    <row r="105" spans="1:3" hidden="1">
      <c r="A105" s="32" t="s">
        <v>28</v>
      </c>
      <c r="B105" s="33">
        <f>VLOOKUP(A105,'４人目'!A:D,3,FALSE)</f>
        <v>0</v>
      </c>
      <c r="C105" t="s">
        <v>37</v>
      </c>
    </row>
    <row r="106" spans="1:3" hidden="1">
      <c r="A106" s="32" t="s">
        <v>29</v>
      </c>
      <c r="B106" s="33">
        <f>VLOOKUP(A106,'４人目'!A:D,3,FALSE)</f>
        <v>0</v>
      </c>
      <c r="C106" t="s">
        <v>37</v>
      </c>
    </row>
    <row r="107" spans="1:3" hidden="1">
      <c r="A107" s="32" t="s">
        <v>30</v>
      </c>
      <c r="B107" s="33">
        <f>VLOOKUP(A107,'４人目'!A:D,3,FALSE)</f>
        <v>0</v>
      </c>
      <c r="C107" t="s">
        <v>37</v>
      </c>
    </row>
    <row r="108" spans="1:3" hidden="1">
      <c r="A108" s="32" t="s">
        <v>31</v>
      </c>
      <c r="B108" s="33">
        <f>VLOOKUP(A108,'４人目'!A:D,3,FALSE)</f>
        <v>0</v>
      </c>
      <c r="C108" t="s">
        <v>37</v>
      </c>
    </row>
    <row r="109" spans="1:3" hidden="1">
      <c r="A109" s="32" t="s">
        <v>32</v>
      </c>
      <c r="B109" s="33">
        <f>VLOOKUP(A109,'４人目'!A:D,3,FALSE)</f>
        <v>0</v>
      </c>
      <c r="C109" t="s">
        <v>37</v>
      </c>
    </row>
    <row r="110" spans="1:3" hidden="1">
      <c r="A110" s="32" t="s">
        <v>33</v>
      </c>
      <c r="B110" s="33">
        <f>VLOOKUP(A110,'４人目'!A:D,3,FALSE)</f>
        <v>0</v>
      </c>
      <c r="C110" t="s">
        <v>37</v>
      </c>
    </row>
    <row r="111" spans="1:3" hidden="1">
      <c r="A111" s="34" t="s">
        <v>34</v>
      </c>
      <c r="B111" s="35">
        <f>VLOOKUP(A111,'４人目'!A:D,3,FALSE)</f>
        <v>0</v>
      </c>
      <c r="C111" t="s">
        <v>37</v>
      </c>
    </row>
    <row r="112" spans="1:3" hidden="1">
      <c r="A112" s="30" t="s">
        <v>14</v>
      </c>
      <c r="B112" s="31">
        <f>VLOOKUP(A112,'５人目'!A:D,3,FALSE)</f>
        <v>0</v>
      </c>
      <c r="C112" t="s">
        <v>38</v>
      </c>
    </row>
    <row r="113" spans="1:3" hidden="1">
      <c r="A113" s="32" t="s">
        <v>15</v>
      </c>
      <c r="B113" s="33">
        <f>VLOOKUP(A113,'５人目'!A:D,3,FALSE)</f>
        <v>0</v>
      </c>
      <c r="C113" t="s">
        <v>38</v>
      </c>
    </row>
    <row r="114" spans="1:3" hidden="1">
      <c r="A114" s="32" t="s">
        <v>16</v>
      </c>
      <c r="B114" s="33">
        <f>VLOOKUP(A114,'５人目'!A:D,3,FALSE)</f>
        <v>0</v>
      </c>
      <c r="C114" t="s">
        <v>38</v>
      </c>
    </row>
    <row r="115" spans="1:3" hidden="1">
      <c r="A115" s="32" t="s">
        <v>17</v>
      </c>
      <c r="B115" s="33">
        <f>VLOOKUP(A115,'５人目'!A:D,3,FALSE)</f>
        <v>0</v>
      </c>
      <c r="C115" t="s">
        <v>38</v>
      </c>
    </row>
    <row r="116" spans="1:3" hidden="1">
      <c r="A116" s="32" t="s">
        <v>18</v>
      </c>
      <c r="B116" s="33">
        <f>VLOOKUP(A116,'５人目'!A:D,3,FALSE)</f>
        <v>0</v>
      </c>
      <c r="C116" t="s">
        <v>38</v>
      </c>
    </row>
    <row r="117" spans="1:3" hidden="1">
      <c r="A117" s="32" t="s">
        <v>19</v>
      </c>
      <c r="B117" s="33">
        <f>VLOOKUP(A117,'５人目'!A:D,3,FALSE)</f>
        <v>0</v>
      </c>
      <c r="C117" t="s">
        <v>38</v>
      </c>
    </row>
    <row r="118" spans="1:3" hidden="1">
      <c r="A118" s="32" t="s">
        <v>20</v>
      </c>
      <c r="B118" s="33">
        <f>VLOOKUP(A118,'５人目'!A:D,3,FALSE)</f>
        <v>0</v>
      </c>
      <c r="C118" t="s">
        <v>38</v>
      </c>
    </row>
    <row r="119" spans="1:3" hidden="1">
      <c r="A119" s="32" t="s">
        <v>21</v>
      </c>
      <c r="B119" s="33">
        <f>VLOOKUP(A119,'５人目'!A:D,3,FALSE)</f>
        <v>0</v>
      </c>
      <c r="C119" t="s">
        <v>38</v>
      </c>
    </row>
    <row r="120" spans="1:3" hidden="1">
      <c r="A120" s="32" t="s">
        <v>22</v>
      </c>
      <c r="B120" s="33">
        <f>VLOOKUP(A120,'５人目'!A:D,3,FALSE)</f>
        <v>0</v>
      </c>
      <c r="C120" t="s">
        <v>38</v>
      </c>
    </row>
    <row r="121" spans="1:3" hidden="1">
      <c r="A121" s="32" t="s">
        <v>23</v>
      </c>
      <c r="B121" s="33">
        <f>VLOOKUP(A121,'５人目'!A:D,3,FALSE)</f>
        <v>0</v>
      </c>
      <c r="C121" t="s">
        <v>38</v>
      </c>
    </row>
    <row r="122" spans="1:3" hidden="1">
      <c r="A122" s="32" t="s">
        <v>24</v>
      </c>
      <c r="B122" s="33">
        <f>VLOOKUP(A122,'５人目'!A:D,3,FALSE)</f>
        <v>0</v>
      </c>
      <c r="C122" t="s">
        <v>38</v>
      </c>
    </row>
    <row r="123" spans="1:3" hidden="1">
      <c r="A123" s="32" t="s">
        <v>25</v>
      </c>
      <c r="B123" s="33">
        <f>VLOOKUP(A123,'５人目'!A:D,3,FALSE)</f>
        <v>0</v>
      </c>
      <c r="C123" t="s">
        <v>38</v>
      </c>
    </row>
    <row r="124" spans="1:3" hidden="1">
      <c r="A124" s="32" t="s">
        <v>26</v>
      </c>
      <c r="B124" s="33">
        <f>VLOOKUP(A124,'５人目'!A:D,3,FALSE)</f>
        <v>0</v>
      </c>
      <c r="C124" t="s">
        <v>38</v>
      </c>
    </row>
    <row r="125" spans="1:3" hidden="1">
      <c r="A125" s="32" t="s">
        <v>27</v>
      </c>
      <c r="B125" s="33">
        <f>VLOOKUP(A125,'５人目'!A:D,3,FALSE)</f>
        <v>0</v>
      </c>
      <c r="C125" t="s">
        <v>38</v>
      </c>
    </row>
    <row r="126" spans="1:3" hidden="1">
      <c r="A126" s="32" t="s">
        <v>28</v>
      </c>
      <c r="B126" s="33">
        <f>VLOOKUP(A126,'５人目'!A:D,3,FALSE)</f>
        <v>0</v>
      </c>
      <c r="C126" t="s">
        <v>38</v>
      </c>
    </row>
    <row r="127" spans="1:3" hidden="1">
      <c r="A127" s="32" t="s">
        <v>29</v>
      </c>
      <c r="B127" s="33">
        <f>VLOOKUP(A127,'５人目'!A:D,3,FALSE)</f>
        <v>0</v>
      </c>
      <c r="C127" t="s">
        <v>38</v>
      </c>
    </row>
    <row r="128" spans="1:3" hidden="1">
      <c r="A128" s="32" t="s">
        <v>30</v>
      </c>
      <c r="B128" s="33">
        <f>VLOOKUP(A128,'５人目'!A:D,3,FALSE)</f>
        <v>0</v>
      </c>
      <c r="C128" t="s">
        <v>38</v>
      </c>
    </row>
    <row r="129" spans="1:3" hidden="1">
      <c r="A129" s="32" t="s">
        <v>31</v>
      </c>
      <c r="B129" s="33">
        <f>VLOOKUP(A129,'５人目'!A:D,3,FALSE)</f>
        <v>0</v>
      </c>
      <c r="C129" t="s">
        <v>38</v>
      </c>
    </row>
    <row r="130" spans="1:3" hidden="1">
      <c r="A130" s="32" t="s">
        <v>32</v>
      </c>
      <c r="B130" s="33">
        <f>VLOOKUP(A130,'５人目'!A:D,3,FALSE)</f>
        <v>0</v>
      </c>
      <c r="C130" t="s">
        <v>38</v>
      </c>
    </row>
    <row r="131" spans="1:3" hidden="1">
      <c r="A131" s="32" t="s">
        <v>33</v>
      </c>
      <c r="B131" s="33">
        <f>VLOOKUP(A131,'５人目'!A:D,3,FALSE)</f>
        <v>0</v>
      </c>
      <c r="C131" t="s">
        <v>38</v>
      </c>
    </row>
    <row r="132" spans="1:3" hidden="1">
      <c r="A132" s="34" t="s">
        <v>34</v>
      </c>
      <c r="B132" s="35">
        <f>VLOOKUP(A132,'５人目'!A:D,3,FALSE)</f>
        <v>0</v>
      </c>
      <c r="C132" t="s">
        <v>38</v>
      </c>
    </row>
    <row r="133" spans="1:3" hidden="1">
      <c r="A133" s="30" t="s">
        <v>14</v>
      </c>
      <c r="B133" s="31">
        <f>VLOOKUP(A133,'６人目'!A:D,3,FALSE)</f>
        <v>0</v>
      </c>
      <c r="C133" t="s">
        <v>39</v>
      </c>
    </row>
    <row r="134" spans="1:3" hidden="1">
      <c r="A134" s="32" t="s">
        <v>15</v>
      </c>
      <c r="B134" s="33">
        <f>VLOOKUP(A134,'６人目'!A:D,3,FALSE)</f>
        <v>0</v>
      </c>
      <c r="C134" t="s">
        <v>39</v>
      </c>
    </row>
    <row r="135" spans="1:3" hidden="1">
      <c r="A135" s="32" t="s">
        <v>16</v>
      </c>
      <c r="B135" s="33">
        <f>VLOOKUP(A135,'６人目'!A:D,3,FALSE)</f>
        <v>0</v>
      </c>
      <c r="C135" t="s">
        <v>39</v>
      </c>
    </row>
    <row r="136" spans="1:3" hidden="1">
      <c r="A136" s="32" t="s">
        <v>17</v>
      </c>
      <c r="B136" s="33">
        <f>VLOOKUP(A136,'６人目'!A:D,3,FALSE)</f>
        <v>0</v>
      </c>
      <c r="C136" t="s">
        <v>39</v>
      </c>
    </row>
    <row r="137" spans="1:3" hidden="1">
      <c r="A137" s="32" t="s">
        <v>18</v>
      </c>
      <c r="B137" s="33">
        <f>VLOOKUP(A137,'６人目'!A:D,3,FALSE)</f>
        <v>0</v>
      </c>
      <c r="C137" t="s">
        <v>39</v>
      </c>
    </row>
    <row r="138" spans="1:3" hidden="1">
      <c r="A138" s="32" t="s">
        <v>19</v>
      </c>
      <c r="B138" s="33">
        <f>VLOOKUP(A138,'６人目'!A:D,3,FALSE)</f>
        <v>0</v>
      </c>
      <c r="C138" t="s">
        <v>39</v>
      </c>
    </row>
    <row r="139" spans="1:3" hidden="1">
      <c r="A139" s="32" t="s">
        <v>20</v>
      </c>
      <c r="B139" s="33">
        <f>VLOOKUP(A139,'６人目'!A:D,3,FALSE)</f>
        <v>0</v>
      </c>
      <c r="C139" t="s">
        <v>39</v>
      </c>
    </row>
    <row r="140" spans="1:3" hidden="1">
      <c r="A140" s="32" t="s">
        <v>21</v>
      </c>
      <c r="B140" s="33">
        <f>VLOOKUP(A140,'６人目'!A:D,3,FALSE)</f>
        <v>0</v>
      </c>
      <c r="C140" t="s">
        <v>39</v>
      </c>
    </row>
    <row r="141" spans="1:3" hidden="1">
      <c r="A141" s="32" t="s">
        <v>22</v>
      </c>
      <c r="B141" s="33">
        <f>VLOOKUP(A141,'６人目'!A:D,3,FALSE)</f>
        <v>0</v>
      </c>
      <c r="C141" t="s">
        <v>39</v>
      </c>
    </row>
    <row r="142" spans="1:3" hidden="1">
      <c r="A142" s="32" t="s">
        <v>23</v>
      </c>
      <c r="B142" s="33">
        <f>VLOOKUP(A142,'６人目'!A:D,3,FALSE)</f>
        <v>0</v>
      </c>
      <c r="C142" t="s">
        <v>39</v>
      </c>
    </row>
    <row r="143" spans="1:3" hidden="1">
      <c r="A143" s="32" t="s">
        <v>24</v>
      </c>
      <c r="B143" s="33">
        <f>VLOOKUP(A143,'６人目'!A:D,3,FALSE)</f>
        <v>0</v>
      </c>
      <c r="C143" t="s">
        <v>39</v>
      </c>
    </row>
    <row r="144" spans="1:3" hidden="1">
      <c r="A144" s="32" t="s">
        <v>25</v>
      </c>
      <c r="B144" s="33">
        <f>VLOOKUP(A144,'６人目'!A:D,3,FALSE)</f>
        <v>0</v>
      </c>
      <c r="C144" t="s">
        <v>39</v>
      </c>
    </row>
    <row r="145" spans="1:3" hidden="1">
      <c r="A145" s="32" t="s">
        <v>26</v>
      </c>
      <c r="B145" s="33">
        <f>VLOOKUP(A145,'６人目'!A:D,3,FALSE)</f>
        <v>0</v>
      </c>
      <c r="C145" t="s">
        <v>39</v>
      </c>
    </row>
    <row r="146" spans="1:3" hidden="1">
      <c r="A146" s="32" t="s">
        <v>27</v>
      </c>
      <c r="B146" s="33">
        <f>VLOOKUP(A146,'６人目'!A:D,3,FALSE)</f>
        <v>0</v>
      </c>
      <c r="C146" t="s">
        <v>39</v>
      </c>
    </row>
    <row r="147" spans="1:3" hidden="1">
      <c r="A147" s="32" t="s">
        <v>28</v>
      </c>
      <c r="B147" s="33">
        <f>VLOOKUP(A147,'６人目'!A:D,3,FALSE)</f>
        <v>0</v>
      </c>
      <c r="C147" t="s">
        <v>39</v>
      </c>
    </row>
    <row r="148" spans="1:3" hidden="1">
      <c r="A148" s="32" t="s">
        <v>29</v>
      </c>
      <c r="B148" s="33">
        <f>VLOOKUP(A148,'６人目'!A:D,3,FALSE)</f>
        <v>0</v>
      </c>
      <c r="C148" t="s">
        <v>39</v>
      </c>
    </row>
    <row r="149" spans="1:3" hidden="1">
      <c r="A149" s="32" t="s">
        <v>30</v>
      </c>
      <c r="B149" s="33">
        <f>VLOOKUP(A149,'６人目'!A:D,3,FALSE)</f>
        <v>0</v>
      </c>
      <c r="C149" t="s">
        <v>39</v>
      </c>
    </row>
    <row r="150" spans="1:3" hidden="1">
      <c r="A150" s="32" t="s">
        <v>31</v>
      </c>
      <c r="B150" s="33">
        <f>VLOOKUP(A150,'６人目'!A:D,3,FALSE)</f>
        <v>0</v>
      </c>
      <c r="C150" t="s">
        <v>39</v>
      </c>
    </row>
    <row r="151" spans="1:3" hidden="1">
      <c r="A151" s="32" t="s">
        <v>32</v>
      </c>
      <c r="B151" s="33">
        <f>VLOOKUP(A151,'６人目'!A:D,3,FALSE)</f>
        <v>0</v>
      </c>
      <c r="C151" t="s">
        <v>39</v>
      </c>
    </row>
    <row r="152" spans="1:3" hidden="1">
      <c r="A152" s="32" t="s">
        <v>33</v>
      </c>
      <c r="B152" s="33">
        <f>VLOOKUP(A152,'６人目'!A:D,3,FALSE)</f>
        <v>0</v>
      </c>
      <c r="C152" t="s">
        <v>39</v>
      </c>
    </row>
    <row r="153" spans="1:3" hidden="1">
      <c r="A153" s="34" t="s">
        <v>34</v>
      </c>
      <c r="B153" s="35">
        <f>VLOOKUP(A153,'６人目'!A:D,3,FALSE)</f>
        <v>0</v>
      </c>
      <c r="C153" t="s">
        <v>39</v>
      </c>
    </row>
    <row r="154" spans="1:3" hidden="1">
      <c r="A154" s="30" t="s">
        <v>14</v>
      </c>
      <c r="B154" s="31">
        <f>VLOOKUP(A154,'７人目'!A:D,3,FALSE)</f>
        <v>0</v>
      </c>
      <c r="C154" t="s">
        <v>40</v>
      </c>
    </row>
    <row r="155" spans="1:3" hidden="1">
      <c r="A155" s="32" t="s">
        <v>15</v>
      </c>
      <c r="B155" s="33">
        <f>VLOOKUP(A155,'７人目'!A:D,3,FALSE)</f>
        <v>0</v>
      </c>
      <c r="C155" t="s">
        <v>40</v>
      </c>
    </row>
    <row r="156" spans="1:3" hidden="1">
      <c r="A156" s="32" t="s">
        <v>16</v>
      </c>
      <c r="B156" s="33">
        <f>VLOOKUP(A156,'７人目'!A:D,3,FALSE)</f>
        <v>0</v>
      </c>
      <c r="C156" t="s">
        <v>40</v>
      </c>
    </row>
    <row r="157" spans="1:3" hidden="1">
      <c r="A157" s="32" t="s">
        <v>17</v>
      </c>
      <c r="B157" s="33">
        <f>VLOOKUP(A157,'７人目'!A:D,3,FALSE)</f>
        <v>0</v>
      </c>
      <c r="C157" t="s">
        <v>40</v>
      </c>
    </row>
    <row r="158" spans="1:3" hidden="1">
      <c r="A158" s="32" t="s">
        <v>18</v>
      </c>
      <c r="B158" s="33">
        <f>VLOOKUP(A158,'７人目'!A:D,3,FALSE)</f>
        <v>0</v>
      </c>
      <c r="C158" t="s">
        <v>40</v>
      </c>
    </row>
    <row r="159" spans="1:3" hidden="1">
      <c r="A159" s="32" t="s">
        <v>19</v>
      </c>
      <c r="B159" s="33">
        <f>VLOOKUP(A159,'７人目'!A:D,3,FALSE)</f>
        <v>0</v>
      </c>
      <c r="C159" t="s">
        <v>40</v>
      </c>
    </row>
    <row r="160" spans="1:3" hidden="1">
      <c r="A160" s="32" t="s">
        <v>20</v>
      </c>
      <c r="B160" s="33">
        <f>VLOOKUP(A160,'７人目'!A:D,3,FALSE)</f>
        <v>0</v>
      </c>
      <c r="C160" t="s">
        <v>40</v>
      </c>
    </row>
    <row r="161" spans="1:3" hidden="1">
      <c r="A161" s="32" t="s">
        <v>21</v>
      </c>
      <c r="B161" s="33">
        <f>VLOOKUP(A161,'７人目'!A:D,3,FALSE)</f>
        <v>0</v>
      </c>
      <c r="C161" t="s">
        <v>40</v>
      </c>
    </row>
    <row r="162" spans="1:3" hidden="1">
      <c r="A162" s="32" t="s">
        <v>22</v>
      </c>
      <c r="B162" s="33">
        <f>VLOOKUP(A162,'７人目'!A:D,3,FALSE)</f>
        <v>0</v>
      </c>
      <c r="C162" t="s">
        <v>40</v>
      </c>
    </row>
    <row r="163" spans="1:3" hidden="1">
      <c r="A163" s="32" t="s">
        <v>23</v>
      </c>
      <c r="B163" s="33">
        <f>VLOOKUP(A163,'７人目'!A:D,3,FALSE)</f>
        <v>0</v>
      </c>
      <c r="C163" t="s">
        <v>40</v>
      </c>
    </row>
    <row r="164" spans="1:3" hidden="1">
      <c r="A164" s="32" t="s">
        <v>24</v>
      </c>
      <c r="B164" s="33">
        <f>VLOOKUP(A164,'７人目'!A:D,3,FALSE)</f>
        <v>0</v>
      </c>
      <c r="C164" t="s">
        <v>40</v>
      </c>
    </row>
    <row r="165" spans="1:3" hidden="1">
      <c r="A165" s="32" t="s">
        <v>25</v>
      </c>
      <c r="B165" s="33">
        <f>VLOOKUP(A165,'７人目'!A:D,3,FALSE)</f>
        <v>0</v>
      </c>
      <c r="C165" t="s">
        <v>40</v>
      </c>
    </row>
    <row r="166" spans="1:3" hidden="1">
      <c r="A166" s="32" t="s">
        <v>26</v>
      </c>
      <c r="B166" s="33">
        <f>VLOOKUP(A166,'７人目'!A:D,3,FALSE)</f>
        <v>0</v>
      </c>
      <c r="C166" t="s">
        <v>40</v>
      </c>
    </row>
    <row r="167" spans="1:3" hidden="1">
      <c r="A167" s="32" t="s">
        <v>27</v>
      </c>
      <c r="B167" s="33">
        <f>VLOOKUP(A167,'７人目'!A:D,3,FALSE)</f>
        <v>0</v>
      </c>
      <c r="C167" t="s">
        <v>40</v>
      </c>
    </row>
    <row r="168" spans="1:3" hidden="1">
      <c r="A168" s="32" t="s">
        <v>28</v>
      </c>
      <c r="B168" s="33">
        <f>VLOOKUP(A168,'７人目'!A:D,3,FALSE)</f>
        <v>0</v>
      </c>
      <c r="C168" t="s">
        <v>40</v>
      </c>
    </row>
    <row r="169" spans="1:3" hidden="1">
      <c r="A169" s="32" t="s">
        <v>29</v>
      </c>
      <c r="B169" s="33">
        <f>VLOOKUP(A169,'７人目'!A:D,3,FALSE)</f>
        <v>0</v>
      </c>
      <c r="C169" t="s">
        <v>40</v>
      </c>
    </row>
    <row r="170" spans="1:3" hidden="1">
      <c r="A170" s="32" t="s">
        <v>30</v>
      </c>
      <c r="B170" s="33">
        <f>VLOOKUP(A170,'７人目'!A:D,3,FALSE)</f>
        <v>0</v>
      </c>
      <c r="C170" t="s">
        <v>40</v>
      </c>
    </row>
    <row r="171" spans="1:3" hidden="1">
      <c r="A171" s="32" t="s">
        <v>31</v>
      </c>
      <c r="B171" s="33">
        <f>VLOOKUP(A171,'７人目'!A:D,3,FALSE)</f>
        <v>0</v>
      </c>
      <c r="C171" t="s">
        <v>40</v>
      </c>
    </row>
    <row r="172" spans="1:3" hidden="1">
      <c r="A172" s="32" t="s">
        <v>32</v>
      </c>
      <c r="B172" s="33">
        <f>VLOOKUP(A172,'７人目'!A:D,3,FALSE)</f>
        <v>0</v>
      </c>
      <c r="C172" t="s">
        <v>40</v>
      </c>
    </row>
    <row r="173" spans="1:3" hidden="1">
      <c r="A173" s="32" t="s">
        <v>33</v>
      </c>
      <c r="B173" s="33">
        <f>VLOOKUP(A173,'７人目'!A:D,3,FALSE)</f>
        <v>0</v>
      </c>
      <c r="C173" t="s">
        <v>40</v>
      </c>
    </row>
    <row r="174" spans="1:3" hidden="1">
      <c r="A174" s="34" t="s">
        <v>34</v>
      </c>
      <c r="B174" s="35">
        <f>VLOOKUP(A174,'７人目'!A:D,3,FALSE)</f>
        <v>0</v>
      </c>
      <c r="C174" t="s">
        <v>40</v>
      </c>
    </row>
    <row r="175" spans="1:3" hidden="1">
      <c r="A175" s="30" t="s">
        <v>14</v>
      </c>
      <c r="B175" s="31">
        <f>VLOOKUP(A175,'８人目'!A:D,3,FALSE)</f>
        <v>0</v>
      </c>
      <c r="C175" t="s">
        <v>41</v>
      </c>
    </row>
    <row r="176" spans="1:3" hidden="1">
      <c r="A176" s="32" t="s">
        <v>15</v>
      </c>
      <c r="B176" s="33">
        <f>VLOOKUP(A176,'８人目'!A:D,3,FALSE)</f>
        <v>0</v>
      </c>
      <c r="C176" t="s">
        <v>41</v>
      </c>
    </row>
    <row r="177" spans="1:3" hidden="1">
      <c r="A177" s="32" t="s">
        <v>16</v>
      </c>
      <c r="B177" s="33">
        <f>VLOOKUP(A177,'８人目'!A:D,3,FALSE)</f>
        <v>0</v>
      </c>
      <c r="C177" t="s">
        <v>41</v>
      </c>
    </row>
    <row r="178" spans="1:3" hidden="1">
      <c r="A178" s="32" t="s">
        <v>17</v>
      </c>
      <c r="B178" s="33">
        <f>VLOOKUP(A178,'８人目'!A:D,3,FALSE)</f>
        <v>0</v>
      </c>
      <c r="C178" t="s">
        <v>41</v>
      </c>
    </row>
    <row r="179" spans="1:3" hidden="1">
      <c r="A179" s="32" t="s">
        <v>18</v>
      </c>
      <c r="B179" s="33">
        <f>VLOOKUP(A179,'８人目'!A:D,3,FALSE)</f>
        <v>0</v>
      </c>
      <c r="C179" t="s">
        <v>41</v>
      </c>
    </row>
    <row r="180" spans="1:3" hidden="1">
      <c r="A180" s="32" t="s">
        <v>19</v>
      </c>
      <c r="B180" s="33">
        <f>VLOOKUP(A180,'８人目'!A:D,3,FALSE)</f>
        <v>0</v>
      </c>
      <c r="C180" t="s">
        <v>41</v>
      </c>
    </row>
    <row r="181" spans="1:3" hidden="1">
      <c r="A181" s="32" t="s">
        <v>20</v>
      </c>
      <c r="B181" s="33">
        <f>VLOOKUP(A181,'８人目'!A:D,3,FALSE)</f>
        <v>0</v>
      </c>
      <c r="C181" t="s">
        <v>41</v>
      </c>
    </row>
    <row r="182" spans="1:3" hidden="1">
      <c r="A182" s="32" t="s">
        <v>21</v>
      </c>
      <c r="B182" s="33">
        <f>VLOOKUP(A182,'８人目'!A:D,3,FALSE)</f>
        <v>0</v>
      </c>
      <c r="C182" t="s">
        <v>41</v>
      </c>
    </row>
    <row r="183" spans="1:3" hidden="1">
      <c r="A183" s="32" t="s">
        <v>22</v>
      </c>
      <c r="B183" s="33">
        <f>VLOOKUP(A183,'８人目'!A:D,3,FALSE)</f>
        <v>0</v>
      </c>
      <c r="C183" t="s">
        <v>41</v>
      </c>
    </row>
    <row r="184" spans="1:3" hidden="1">
      <c r="A184" s="32" t="s">
        <v>23</v>
      </c>
      <c r="B184" s="33">
        <f>VLOOKUP(A184,'８人目'!A:D,3,FALSE)</f>
        <v>0</v>
      </c>
      <c r="C184" t="s">
        <v>41</v>
      </c>
    </row>
    <row r="185" spans="1:3" hidden="1">
      <c r="A185" s="32" t="s">
        <v>24</v>
      </c>
      <c r="B185" s="33">
        <f>VLOOKUP(A185,'８人目'!A:D,3,FALSE)</f>
        <v>0</v>
      </c>
      <c r="C185" t="s">
        <v>41</v>
      </c>
    </row>
    <row r="186" spans="1:3" hidden="1">
      <c r="A186" s="32" t="s">
        <v>25</v>
      </c>
      <c r="B186" s="33">
        <f>VLOOKUP(A186,'８人目'!A:D,3,FALSE)</f>
        <v>0</v>
      </c>
      <c r="C186" t="s">
        <v>41</v>
      </c>
    </row>
    <row r="187" spans="1:3" hidden="1">
      <c r="A187" s="32" t="s">
        <v>26</v>
      </c>
      <c r="B187" s="33">
        <f>VLOOKUP(A187,'８人目'!A:D,3,FALSE)</f>
        <v>0</v>
      </c>
      <c r="C187" t="s">
        <v>41</v>
      </c>
    </row>
    <row r="188" spans="1:3" hidden="1">
      <c r="A188" s="32" t="s">
        <v>27</v>
      </c>
      <c r="B188" s="33">
        <f>VLOOKUP(A188,'８人目'!A:D,3,FALSE)</f>
        <v>0</v>
      </c>
      <c r="C188" t="s">
        <v>41</v>
      </c>
    </row>
    <row r="189" spans="1:3" hidden="1">
      <c r="A189" s="32" t="s">
        <v>28</v>
      </c>
      <c r="B189" s="33">
        <f>VLOOKUP(A189,'８人目'!A:D,3,FALSE)</f>
        <v>0</v>
      </c>
      <c r="C189" t="s">
        <v>41</v>
      </c>
    </row>
    <row r="190" spans="1:3" hidden="1">
      <c r="A190" s="32" t="s">
        <v>29</v>
      </c>
      <c r="B190" s="33">
        <f>VLOOKUP(A190,'８人目'!A:D,3,FALSE)</f>
        <v>0</v>
      </c>
      <c r="C190" t="s">
        <v>41</v>
      </c>
    </row>
    <row r="191" spans="1:3" hidden="1">
      <c r="A191" s="32" t="s">
        <v>30</v>
      </c>
      <c r="B191" s="33">
        <f>VLOOKUP(A191,'８人目'!A:D,3,FALSE)</f>
        <v>0</v>
      </c>
      <c r="C191" t="s">
        <v>41</v>
      </c>
    </row>
    <row r="192" spans="1:3" hidden="1">
      <c r="A192" s="32" t="s">
        <v>31</v>
      </c>
      <c r="B192" s="33">
        <f>VLOOKUP(A192,'８人目'!A:D,3,FALSE)</f>
        <v>0</v>
      </c>
      <c r="C192" t="s">
        <v>41</v>
      </c>
    </row>
    <row r="193" spans="1:3" hidden="1">
      <c r="A193" s="32" t="s">
        <v>32</v>
      </c>
      <c r="B193" s="33">
        <f>VLOOKUP(A193,'８人目'!A:D,3,FALSE)</f>
        <v>0</v>
      </c>
      <c r="C193" t="s">
        <v>41</v>
      </c>
    </row>
    <row r="194" spans="1:3" hidden="1">
      <c r="A194" s="32" t="s">
        <v>33</v>
      </c>
      <c r="B194" s="33">
        <f>VLOOKUP(A194,'８人目'!A:D,3,FALSE)</f>
        <v>0</v>
      </c>
      <c r="C194" t="s">
        <v>41</v>
      </c>
    </row>
    <row r="195" spans="1:3" hidden="1">
      <c r="A195" s="34" t="s">
        <v>34</v>
      </c>
      <c r="B195" s="35">
        <f>VLOOKUP(A195,'８人目'!A:D,3,FALSE)</f>
        <v>0</v>
      </c>
      <c r="C195" t="s">
        <v>41</v>
      </c>
    </row>
    <row r="196" spans="1:3" hidden="1">
      <c r="A196" s="30" t="s">
        <v>14</v>
      </c>
      <c r="B196" s="31">
        <f>VLOOKUP(A196,'９人目'!A:D,3,FALSE)</f>
        <v>0</v>
      </c>
      <c r="C196" t="s">
        <v>42</v>
      </c>
    </row>
    <row r="197" spans="1:3" hidden="1">
      <c r="A197" s="32" t="s">
        <v>15</v>
      </c>
      <c r="B197" s="33">
        <f>VLOOKUP(A197,'９人目'!A:D,3,FALSE)</f>
        <v>0</v>
      </c>
      <c r="C197" t="s">
        <v>42</v>
      </c>
    </row>
    <row r="198" spans="1:3" hidden="1">
      <c r="A198" s="32" t="s">
        <v>16</v>
      </c>
      <c r="B198" s="33">
        <f>VLOOKUP(A198,'９人目'!A:D,3,FALSE)</f>
        <v>0</v>
      </c>
      <c r="C198" t="s">
        <v>42</v>
      </c>
    </row>
    <row r="199" spans="1:3" hidden="1">
      <c r="A199" s="32" t="s">
        <v>17</v>
      </c>
      <c r="B199" s="33">
        <f>VLOOKUP(A199,'９人目'!A:D,3,FALSE)</f>
        <v>0</v>
      </c>
      <c r="C199" t="s">
        <v>42</v>
      </c>
    </row>
    <row r="200" spans="1:3" hidden="1">
      <c r="A200" s="32" t="s">
        <v>18</v>
      </c>
      <c r="B200" s="33">
        <f>VLOOKUP(A200,'９人目'!A:D,3,FALSE)</f>
        <v>0</v>
      </c>
      <c r="C200" t="s">
        <v>42</v>
      </c>
    </row>
    <row r="201" spans="1:3" hidden="1">
      <c r="A201" s="32" t="s">
        <v>19</v>
      </c>
      <c r="B201" s="33">
        <f>VLOOKUP(A201,'９人目'!A:D,3,FALSE)</f>
        <v>0</v>
      </c>
      <c r="C201" t="s">
        <v>42</v>
      </c>
    </row>
    <row r="202" spans="1:3" hidden="1">
      <c r="A202" s="32" t="s">
        <v>20</v>
      </c>
      <c r="B202" s="33">
        <f>VLOOKUP(A202,'９人目'!A:D,3,FALSE)</f>
        <v>0</v>
      </c>
      <c r="C202" t="s">
        <v>42</v>
      </c>
    </row>
    <row r="203" spans="1:3" hidden="1">
      <c r="A203" s="32" t="s">
        <v>21</v>
      </c>
      <c r="B203" s="33">
        <f>VLOOKUP(A203,'９人目'!A:D,3,FALSE)</f>
        <v>0</v>
      </c>
      <c r="C203" t="s">
        <v>42</v>
      </c>
    </row>
    <row r="204" spans="1:3" hidden="1">
      <c r="A204" s="32" t="s">
        <v>22</v>
      </c>
      <c r="B204" s="33">
        <f>VLOOKUP(A204,'９人目'!A:D,3,FALSE)</f>
        <v>0</v>
      </c>
      <c r="C204" t="s">
        <v>42</v>
      </c>
    </row>
    <row r="205" spans="1:3" hidden="1">
      <c r="A205" s="32" t="s">
        <v>23</v>
      </c>
      <c r="B205" s="33">
        <f>VLOOKUP(A205,'９人目'!A:D,3,FALSE)</f>
        <v>0</v>
      </c>
      <c r="C205" t="s">
        <v>42</v>
      </c>
    </row>
    <row r="206" spans="1:3" hidden="1">
      <c r="A206" s="32" t="s">
        <v>24</v>
      </c>
      <c r="B206" s="33">
        <f>VLOOKUP(A206,'９人目'!A:D,3,FALSE)</f>
        <v>0</v>
      </c>
      <c r="C206" t="s">
        <v>42</v>
      </c>
    </row>
    <row r="207" spans="1:3" hidden="1">
      <c r="A207" s="32" t="s">
        <v>25</v>
      </c>
      <c r="B207" s="33">
        <f>VLOOKUP(A207,'９人目'!A:D,3,FALSE)</f>
        <v>0</v>
      </c>
      <c r="C207" t="s">
        <v>42</v>
      </c>
    </row>
    <row r="208" spans="1:3" hidden="1">
      <c r="A208" s="32" t="s">
        <v>26</v>
      </c>
      <c r="B208" s="33">
        <f>VLOOKUP(A208,'９人目'!A:D,3,FALSE)</f>
        <v>0</v>
      </c>
      <c r="C208" t="s">
        <v>42</v>
      </c>
    </row>
    <row r="209" spans="1:3" hidden="1">
      <c r="A209" s="32" t="s">
        <v>27</v>
      </c>
      <c r="B209" s="33">
        <f>VLOOKUP(A209,'９人目'!A:D,3,FALSE)</f>
        <v>0</v>
      </c>
      <c r="C209" t="s">
        <v>42</v>
      </c>
    </row>
    <row r="210" spans="1:3" hidden="1">
      <c r="A210" s="32" t="s">
        <v>28</v>
      </c>
      <c r="B210" s="33">
        <f>VLOOKUP(A210,'９人目'!A:D,3,FALSE)</f>
        <v>0</v>
      </c>
      <c r="C210" t="s">
        <v>42</v>
      </c>
    </row>
    <row r="211" spans="1:3" hidden="1">
      <c r="A211" s="32" t="s">
        <v>29</v>
      </c>
      <c r="B211" s="33">
        <f>VLOOKUP(A211,'９人目'!A:D,3,FALSE)</f>
        <v>0</v>
      </c>
      <c r="C211" t="s">
        <v>42</v>
      </c>
    </row>
    <row r="212" spans="1:3" hidden="1">
      <c r="A212" s="32" t="s">
        <v>30</v>
      </c>
      <c r="B212" s="33">
        <f>VLOOKUP(A212,'９人目'!A:D,3,FALSE)</f>
        <v>0</v>
      </c>
      <c r="C212" t="s">
        <v>42</v>
      </c>
    </row>
    <row r="213" spans="1:3" hidden="1">
      <c r="A213" s="32" t="s">
        <v>31</v>
      </c>
      <c r="B213" s="33">
        <f>VLOOKUP(A213,'９人目'!A:D,3,FALSE)</f>
        <v>0</v>
      </c>
      <c r="C213" t="s">
        <v>42</v>
      </c>
    </row>
    <row r="214" spans="1:3" hidden="1">
      <c r="A214" s="32" t="s">
        <v>32</v>
      </c>
      <c r="B214" s="33">
        <f>VLOOKUP(A214,'９人目'!A:D,3,FALSE)</f>
        <v>0</v>
      </c>
      <c r="C214" t="s">
        <v>42</v>
      </c>
    </row>
    <row r="215" spans="1:3" hidden="1">
      <c r="A215" s="32" t="s">
        <v>33</v>
      </c>
      <c r="B215" s="33">
        <f>VLOOKUP(A215,'９人目'!A:D,3,FALSE)</f>
        <v>0</v>
      </c>
      <c r="C215" t="s">
        <v>42</v>
      </c>
    </row>
    <row r="216" spans="1:3" hidden="1">
      <c r="A216" s="34" t="s">
        <v>34</v>
      </c>
      <c r="B216" s="35">
        <f>VLOOKUP(A216,'９人目'!A:D,3,FALSE)</f>
        <v>0</v>
      </c>
      <c r="C216" t="s">
        <v>42</v>
      </c>
    </row>
    <row r="217" spans="1:3" hidden="1">
      <c r="A217" s="30" t="s">
        <v>14</v>
      </c>
      <c r="B217" s="31">
        <f>VLOOKUP(A217,'１０人目'!A:D,3,FALSE)</f>
        <v>0</v>
      </c>
      <c r="C217" t="s">
        <v>43</v>
      </c>
    </row>
    <row r="218" spans="1:3" hidden="1">
      <c r="A218" s="32" t="s">
        <v>15</v>
      </c>
      <c r="B218" s="33">
        <f>VLOOKUP(A218,'１０人目'!A:D,3,FALSE)</f>
        <v>0</v>
      </c>
      <c r="C218" t="s">
        <v>43</v>
      </c>
    </row>
    <row r="219" spans="1:3" hidden="1">
      <c r="A219" s="32" t="s">
        <v>16</v>
      </c>
      <c r="B219" s="33">
        <f>VLOOKUP(A219,'１０人目'!A:D,3,FALSE)</f>
        <v>0</v>
      </c>
      <c r="C219" t="s">
        <v>43</v>
      </c>
    </row>
    <row r="220" spans="1:3" hidden="1">
      <c r="A220" s="32" t="s">
        <v>17</v>
      </c>
      <c r="B220" s="33">
        <f>VLOOKUP(A220,'１０人目'!A:D,3,FALSE)</f>
        <v>0</v>
      </c>
      <c r="C220" t="s">
        <v>43</v>
      </c>
    </row>
    <row r="221" spans="1:3" hidden="1">
      <c r="A221" s="32" t="s">
        <v>18</v>
      </c>
      <c r="B221" s="33">
        <f>VLOOKUP(A221,'１０人目'!A:D,3,FALSE)</f>
        <v>0</v>
      </c>
      <c r="C221" t="s">
        <v>43</v>
      </c>
    </row>
    <row r="222" spans="1:3" hidden="1">
      <c r="A222" s="32" t="s">
        <v>19</v>
      </c>
      <c r="B222" s="33">
        <f>VLOOKUP(A222,'１０人目'!A:D,3,FALSE)</f>
        <v>0</v>
      </c>
      <c r="C222" t="s">
        <v>43</v>
      </c>
    </row>
    <row r="223" spans="1:3" hidden="1">
      <c r="A223" s="32" t="s">
        <v>20</v>
      </c>
      <c r="B223" s="33">
        <f>VLOOKUP(A223,'１０人目'!A:D,3,FALSE)</f>
        <v>0</v>
      </c>
      <c r="C223" t="s">
        <v>43</v>
      </c>
    </row>
    <row r="224" spans="1:3" hidden="1">
      <c r="A224" s="32" t="s">
        <v>21</v>
      </c>
      <c r="B224" s="33">
        <f>VLOOKUP(A224,'１０人目'!A:D,3,FALSE)</f>
        <v>0</v>
      </c>
      <c r="C224" t="s">
        <v>43</v>
      </c>
    </row>
    <row r="225" spans="1:3" hidden="1">
      <c r="A225" s="32" t="s">
        <v>22</v>
      </c>
      <c r="B225" s="33">
        <f>VLOOKUP(A225,'１０人目'!A:D,3,FALSE)</f>
        <v>0</v>
      </c>
      <c r="C225" t="s">
        <v>43</v>
      </c>
    </row>
    <row r="226" spans="1:3" hidden="1">
      <c r="A226" s="32" t="s">
        <v>23</v>
      </c>
      <c r="B226" s="33">
        <f>VLOOKUP(A226,'１０人目'!A:D,3,FALSE)</f>
        <v>0</v>
      </c>
      <c r="C226" t="s">
        <v>43</v>
      </c>
    </row>
    <row r="227" spans="1:3" hidden="1">
      <c r="A227" s="32" t="s">
        <v>24</v>
      </c>
      <c r="B227" s="33">
        <f>VLOOKUP(A227,'１０人目'!A:D,3,FALSE)</f>
        <v>0</v>
      </c>
      <c r="C227" t="s">
        <v>43</v>
      </c>
    </row>
    <row r="228" spans="1:3" hidden="1">
      <c r="A228" s="32" t="s">
        <v>25</v>
      </c>
      <c r="B228" s="33">
        <f>VLOOKUP(A228,'１０人目'!A:D,3,FALSE)</f>
        <v>0</v>
      </c>
      <c r="C228" t="s">
        <v>43</v>
      </c>
    </row>
    <row r="229" spans="1:3" hidden="1">
      <c r="A229" s="32" t="s">
        <v>26</v>
      </c>
      <c r="B229" s="33">
        <f>VLOOKUP(A229,'１０人目'!A:D,3,FALSE)</f>
        <v>0</v>
      </c>
      <c r="C229" t="s">
        <v>43</v>
      </c>
    </row>
    <row r="230" spans="1:3" hidden="1">
      <c r="A230" s="32" t="s">
        <v>27</v>
      </c>
      <c r="B230" s="33">
        <f>VLOOKUP(A230,'１０人目'!A:D,3,FALSE)</f>
        <v>0</v>
      </c>
      <c r="C230" t="s">
        <v>43</v>
      </c>
    </row>
    <row r="231" spans="1:3" hidden="1">
      <c r="A231" s="32" t="s">
        <v>28</v>
      </c>
      <c r="B231" s="33">
        <f>VLOOKUP(A231,'１０人目'!A:D,3,FALSE)</f>
        <v>0</v>
      </c>
      <c r="C231" t="s">
        <v>43</v>
      </c>
    </row>
    <row r="232" spans="1:3" hidden="1">
      <c r="A232" s="32" t="s">
        <v>29</v>
      </c>
      <c r="B232" s="33">
        <f>VLOOKUP(A232,'１０人目'!A:D,3,FALSE)</f>
        <v>0</v>
      </c>
      <c r="C232" t="s">
        <v>43</v>
      </c>
    </row>
    <row r="233" spans="1:3" hidden="1">
      <c r="A233" s="32" t="s">
        <v>30</v>
      </c>
      <c r="B233" s="33">
        <f>VLOOKUP(A233,'１０人目'!A:D,3,FALSE)</f>
        <v>0</v>
      </c>
      <c r="C233" t="s">
        <v>43</v>
      </c>
    </row>
    <row r="234" spans="1:3" hidden="1">
      <c r="A234" s="32" t="s">
        <v>31</v>
      </c>
      <c r="B234" s="33">
        <f>VLOOKUP(A234,'１０人目'!A:D,3,FALSE)</f>
        <v>0</v>
      </c>
      <c r="C234" t="s">
        <v>43</v>
      </c>
    </row>
    <row r="235" spans="1:3" hidden="1">
      <c r="A235" s="32" t="s">
        <v>32</v>
      </c>
      <c r="B235" s="33">
        <f>VLOOKUP(A235,'１０人目'!A:D,3,FALSE)</f>
        <v>0</v>
      </c>
      <c r="C235" t="s">
        <v>43</v>
      </c>
    </row>
    <row r="236" spans="1:3" hidden="1">
      <c r="A236" s="32" t="s">
        <v>33</v>
      </c>
      <c r="B236" s="33">
        <f>VLOOKUP(A236,'１０人目'!A:D,3,FALSE)</f>
        <v>0</v>
      </c>
      <c r="C236" t="s">
        <v>43</v>
      </c>
    </row>
    <row r="237" spans="1:3" hidden="1">
      <c r="A237" s="34" t="s">
        <v>34</v>
      </c>
      <c r="B237" s="35">
        <f>VLOOKUP(A237,'１０人目'!A:D,3,FALSE)</f>
        <v>0</v>
      </c>
      <c r="C237" t="s">
        <v>43</v>
      </c>
    </row>
    <row r="238" spans="1:3" hidden="1"/>
  </sheetData>
  <sheetProtection algorithmName="SHA-512" hashValue="bkAHYU1LcYhPxXsPZaqWjQ+d6H5dz+8my3Vp7g/RyrogBGTNo7DJetbqzsc3spmkPWNRWZWZFCp0d4JMfInHcA==" saltValue="tplkk9rYtClS5Dfk2g/6ng==" spinCount="100000" sheet="1" objects="1" scenario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E1B59-21C9-42F6-A934-2446004A9512}">
  <sheetPr>
    <pageSetUpPr fitToPage="1"/>
  </sheetPr>
  <dimension ref="A1:E21"/>
  <sheetViews>
    <sheetView tabSelected="1" zoomScaleNormal="100" zoomScaleSheetLayoutView="100" workbookViewId="0">
      <pane ySplit="7" topLeftCell="A8" activePane="bottomLeft" state="frozen"/>
      <selection pane="bottomLeft" activeCell="F10" sqref="F10"/>
    </sheetView>
  </sheetViews>
  <sheetFormatPr defaultRowHeight="18.75"/>
  <cols>
    <col min="1" max="1" width="8.875" customWidth="1"/>
    <col min="2" max="2" width="47" style="29" customWidth="1"/>
    <col min="3" max="3" width="38.125" customWidth="1"/>
    <col min="4" max="4" width="51.125" style="29" customWidth="1"/>
    <col min="5" max="16384" width="9" style="12"/>
  </cols>
  <sheetData>
    <row r="1" spans="1:5" ht="24">
      <c r="A1" s="47" t="s">
        <v>44</v>
      </c>
      <c r="B1" s="47"/>
      <c r="C1" s="47"/>
      <c r="D1" s="47"/>
    </row>
    <row r="2" spans="1:5" ht="24">
      <c r="A2" s="13" t="s">
        <v>45</v>
      </c>
      <c r="B2" s="14"/>
      <c r="C2" s="12"/>
      <c r="D2" s="14"/>
    </row>
    <row r="3" spans="1:5">
      <c r="A3" s="12"/>
      <c r="B3" s="14"/>
      <c r="C3" s="12"/>
      <c r="D3" s="14"/>
    </row>
    <row r="4" spans="1:5" ht="19.5">
      <c r="A4" s="15" t="s">
        <v>46</v>
      </c>
      <c r="B4" s="14"/>
      <c r="C4" s="12"/>
      <c r="D4" s="14"/>
    </row>
    <row r="5" spans="1:5">
      <c r="A5" s="16"/>
      <c r="B5" s="17"/>
      <c r="C5" s="16"/>
      <c r="D5" s="17"/>
    </row>
    <row r="6" spans="1:5">
      <c r="A6" s="18" t="s">
        <v>47</v>
      </c>
      <c r="B6" s="14"/>
      <c r="C6" s="12"/>
      <c r="D6" s="14"/>
    </row>
    <row r="7" spans="1:5" ht="48" customHeight="1">
      <c r="A7" s="2"/>
      <c r="B7" s="19" t="s">
        <v>48</v>
      </c>
      <c r="C7" s="4" t="s">
        <v>49</v>
      </c>
      <c r="D7" s="3" t="s">
        <v>50</v>
      </c>
    </row>
    <row r="8" spans="1:5" ht="56.25">
      <c r="A8" s="4" t="s">
        <v>1</v>
      </c>
      <c r="B8" s="20" t="s">
        <v>51</v>
      </c>
      <c r="C8" s="36"/>
      <c r="D8" s="1" t="s">
        <v>52</v>
      </c>
      <c r="E8" s="12">
        <f t="shared" ref="E8:E21" si="0">COUNTA(C8)</f>
        <v>0</v>
      </c>
    </row>
    <row r="9" spans="1:5" ht="37.5">
      <c r="A9" s="4" t="s">
        <v>2</v>
      </c>
      <c r="B9" s="21" t="s">
        <v>53</v>
      </c>
      <c r="C9" s="36"/>
      <c r="D9" s="1" t="s">
        <v>54</v>
      </c>
      <c r="E9" s="12">
        <f t="shared" si="0"/>
        <v>0</v>
      </c>
    </row>
    <row r="10" spans="1:5" ht="54.75" customHeight="1">
      <c r="A10" s="22"/>
      <c r="B10" s="46" t="s">
        <v>55</v>
      </c>
      <c r="C10" s="46"/>
      <c r="D10" s="46"/>
    </row>
    <row r="11" spans="1:5" ht="37.5">
      <c r="A11" s="4" t="s">
        <v>3</v>
      </c>
      <c r="B11" s="21" t="s">
        <v>56</v>
      </c>
      <c r="C11" s="36"/>
      <c r="D11" s="1" t="s">
        <v>57</v>
      </c>
      <c r="E11" s="12">
        <f t="shared" si="0"/>
        <v>0</v>
      </c>
    </row>
    <row r="12" spans="1:5" ht="37.5">
      <c r="A12" s="4" t="s">
        <v>4</v>
      </c>
      <c r="B12" s="21" t="s">
        <v>58</v>
      </c>
      <c r="C12" s="36"/>
      <c r="D12" s="1" t="s">
        <v>59</v>
      </c>
      <c r="E12" s="12">
        <f t="shared" si="0"/>
        <v>0</v>
      </c>
    </row>
    <row r="13" spans="1:5" ht="35.25" customHeight="1">
      <c r="A13" s="4" t="s">
        <v>5</v>
      </c>
      <c r="B13" s="21" t="s">
        <v>60</v>
      </c>
      <c r="C13" s="36"/>
      <c r="D13" s="1" t="s">
        <v>61</v>
      </c>
      <c r="E13" s="12">
        <f t="shared" si="0"/>
        <v>0</v>
      </c>
    </row>
    <row r="14" spans="1:5" ht="35.25" customHeight="1">
      <c r="A14" s="4" t="s">
        <v>62</v>
      </c>
      <c r="B14" s="21" t="s">
        <v>63</v>
      </c>
      <c r="C14" s="36"/>
      <c r="D14" s="1" t="s">
        <v>64</v>
      </c>
      <c r="E14" s="12">
        <f t="shared" si="0"/>
        <v>0</v>
      </c>
    </row>
    <row r="15" spans="1:5" ht="37.5">
      <c r="A15" s="4" t="s">
        <v>7</v>
      </c>
      <c r="B15" s="21" t="s">
        <v>65</v>
      </c>
      <c r="C15" s="36"/>
      <c r="D15" s="1" t="s">
        <v>66</v>
      </c>
      <c r="E15" s="12">
        <f t="shared" si="0"/>
        <v>0</v>
      </c>
    </row>
    <row r="16" spans="1:5" ht="56.25">
      <c r="A16" s="4" t="s">
        <v>8</v>
      </c>
      <c r="B16" s="21" t="s">
        <v>67</v>
      </c>
      <c r="C16" s="36"/>
      <c r="D16" s="1" t="s">
        <v>68</v>
      </c>
      <c r="E16" s="12">
        <f t="shared" si="0"/>
        <v>0</v>
      </c>
    </row>
    <row r="17" spans="1:5" ht="37.5">
      <c r="A17" s="4" t="s">
        <v>9</v>
      </c>
      <c r="B17" s="21" t="s">
        <v>69</v>
      </c>
      <c r="C17" s="36"/>
      <c r="D17" s="1" t="s">
        <v>70</v>
      </c>
      <c r="E17" s="12">
        <f t="shared" si="0"/>
        <v>0</v>
      </c>
    </row>
    <row r="18" spans="1:5" ht="56.25" customHeight="1">
      <c r="A18" s="4" t="s">
        <v>10</v>
      </c>
      <c r="B18" s="21" t="s">
        <v>71</v>
      </c>
      <c r="C18" s="36"/>
      <c r="D18" s="1" t="s">
        <v>72</v>
      </c>
      <c r="E18" s="12">
        <f t="shared" si="0"/>
        <v>0</v>
      </c>
    </row>
    <row r="19" spans="1:5" ht="37.5">
      <c r="A19" s="4" t="s">
        <v>11</v>
      </c>
      <c r="B19" s="23" t="s">
        <v>73</v>
      </c>
      <c r="C19" s="40"/>
      <c r="D19" s="24" t="s">
        <v>74</v>
      </c>
      <c r="E19" s="12">
        <f t="shared" si="0"/>
        <v>0</v>
      </c>
    </row>
    <row r="20" spans="1:5" ht="75">
      <c r="A20" s="4" t="s">
        <v>12</v>
      </c>
      <c r="B20" s="25" t="s">
        <v>143</v>
      </c>
      <c r="C20" s="41"/>
      <c r="D20" s="26" t="s">
        <v>75</v>
      </c>
      <c r="E20" s="12">
        <f t="shared" si="0"/>
        <v>0</v>
      </c>
    </row>
    <row r="21" spans="1:5" ht="37.5">
      <c r="A21" s="4" t="s">
        <v>13</v>
      </c>
      <c r="B21" s="27" t="s">
        <v>76</v>
      </c>
      <c r="C21" s="42"/>
      <c r="D21" s="28" t="s">
        <v>77</v>
      </c>
      <c r="E21" s="12">
        <f t="shared" si="0"/>
        <v>0</v>
      </c>
    </row>
  </sheetData>
  <sheetProtection algorithmName="SHA-512" hashValue="9oG01zVPFTiYhnXzg+BT6uu7/jYvEDKWUCBFWfLuuEp4g2jseFX2YkvGGxcfhZ+1cj9WAMLz8eoTurzAXYXG9w==" saltValue="nIRZA1ssv/RHo6YT4RSjbQ==" spinCount="100000" sheet="1" objects="1" scenarios="1"/>
  <mergeCells count="2">
    <mergeCell ref="B10:D10"/>
    <mergeCell ref="A1:D1"/>
  </mergeCells>
  <phoneticPr fontId="1"/>
  <conditionalFormatting sqref="C8:C21">
    <cfRule type="expression" dxfId="110" priority="1">
      <formula>E8&gt;0</formula>
    </cfRule>
  </conditionalFormatting>
  <dataValidations count="2">
    <dataValidation imeMode="halfAlpha" allowBlank="1" showInputMessage="1" showErrorMessage="1" sqref="C11:C12 C17" xr:uid="{C33E248C-957F-49E2-A396-F9F5089EFD02}"/>
    <dataValidation imeMode="fullKatakana" allowBlank="1" showInputMessage="1" showErrorMessage="1" sqref="C16" xr:uid="{6C3B4801-35EC-4418-8A82-3820EBFBCCCC}"/>
  </dataValidations>
  <pageMargins left="0.70866141732283472" right="0.70866141732283472" top="0.74803149606299213" bottom="0.74803149606299213" header="0.31496062992125984" footer="0.31496062992125984"/>
  <pageSetup paperSize="9" scale="67"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D8CD108-905C-4DCF-AA57-03A4EACAB33D}">
          <x14:formula1>
            <xm:f>リスト!$B$1:$B$2</xm:f>
          </x14:formula1>
          <xm:sqref>C21</xm:sqref>
        </x14:dataValidation>
        <x14:dataValidation type="list" allowBlank="1" showInputMessage="1" showErrorMessage="1" xr:uid="{A8B5E096-4A2C-49A3-BAFF-1FAF0EB27D43}">
          <x14:formula1>
            <xm:f>リスト!$A$1:$A$2</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4824-10BC-485D-BC3D-68DE6E9D6F19}">
  <sheetPr>
    <pageSetUpPr fitToPage="1"/>
  </sheetPr>
  <dimension ref="A1:E24"/>
  <sheetViews>
    <sheetView zoomScaleNormal="100" zoomScaleSheetLayoutView="70" workbookViewId="0">
      <pane ySplit="3" topLeftCell="A4" activePane="bottomLeft" state="frozen"/>
      <selection pane="bottomLeft" activeCell="C6" sqref="C6"/>
    </sheetView>
  </sheetViews>
  <sheetFormatPr defaultRowHeight="18.75"/>
  <cols>
    <col min="2" max="2" width="54" customWidth="1"/>
    <col min="3" max="3" width="36.875" customWidth="1"/>
    <col min="4" max="4" width="87.25" customWidth="1"/>
    <col min="5" max="5" width="8.625" customWidth="1"/>
  </cols>
  <sheetData>
    <row r="1" spans="1:5">
      <c r="A1" s="11" t="s">
        <v>78</v>
      </c>
      <c r="B1" s="11"/>
      <c r="C1" s="9" t="s">
        <v>79</v>
      </c>
    </row>
    <row r="3" spans="1:5" ht="54" customHeight="1">
      <c r="A3" s="2"/>
      <c r="B3" s="3" t="s">
        <v>48</v>
      </c>
      <c r="C3" s="3" t="s">
        <v>49</v>
      </c>
      <c r="D3" s="3" t="s">
        <v>80</v>
      </c>
    </row>
    <row r="4" spans="1:5" ht="37.5">
      <c r="A4" s="4" t="s">
        <v>81</v>
      </c>
      <c r="B4" s="1" t="s">
        <v>82</v>
      </c>
      <c r="C4" s="36"/>
      <c r="D4" s="1" t="s">
        <v>83</v>
      </c>
      <c r="E4">
        <f t="shared" ref="E4:E20" si="0">COUNTA(C4)</f>
        <v>0</v>
      </c>
    </row>
    <row r="5" spans="1:5" ht="37.5">
      <c r="A5" s="4" t="s">
        <v>84</v>
      </c>
      <c r="B5" s="1" t="s">
        <v>85</v>
      </c>
      <c r="C5" s="36"/>
      <c r="D5" s="43" t="s">
        <v>158</v>
      </c>
      <c r="E5">
        <f t="shared" si="0"/>
        <v>0</v>
      </c>
    </row>
    <row r="6" spans="1:5" ht="113.25" customHeight="1">
      <c r="A6" s="4" t="s">
        <v>86</v>
      </c>
      <c r="B6" s="1" t="s">
        <v>87</v>
      </c>
      <c r="C6" s="36"/>
      <c r="D6" s="44" t="s">
        <v>161</v>
      </c>
      <c r="E6">
        <f t="shared" si="0"/>
        <v>0</v>
      </c>
    </row>
    <row r="7" spans="1:5" ht="37.5">
      <c r="A7" s="4" t="s">
        <v>17</v>
      </c>
      <c r="B7" s="1" t="s">
        <v>88</v>
      </c>
      <c r="C7" s="36"/>
      <c r="D7" s="1" t="s">
        <v>89</v>
      </c>
      <c r="E7">
        <f t="shared" si="0"/>
        <v>0</v>
      </c>
    </row>
    <row r="8" spans="1:5" ht="37.5">
      <c r="A8" s="4" t="s">
        <v>18</v>
      </c>
      <c r="B8" s="1" t="s">
        <v>90</v>
      </c>
      <c r="C8" s="36"/>
      <c r="D8" s="5" t="s">
        <v>91</v>
      </c>
      <c r="E8">
        <f t="shared" si="0"/>
        <v>0</v>
      </c>
    </row>
    <row r="9" spans="1:5" ht="75">
      <c r="A9" s="4" t="s">
        <v>19</v>
      </c>
      <c r="B9" s="1" t="s">
        <v>141</v>
      </c>
      <c r="C9" s="37"/>
      <c r="D9" s="7" t="s">
        <v>92</v>
      </c>
      <c r="E9">
        <f t="shared" si="0"/>
        <v>0</v>
      </c>
    </row>
    <row r="10" spans="1:5" ht="75">
      <c r="A10" s="4" t="s">
        <v>20</v>
      </c>
      <c r="B10" s="1" t="s">
        <v>142</v>
      </c>
      <c r="C10" s="36"/>
      <c r="D10" s="7" t="s">
        <v>93</v>
      </c>
      <c r="E10">
        <f t="shared" si="0"/>
        <v>0</v>
      </c>
    </row>
    <row r="11" spans="1:5" ht="75">
      <c r="A11" s="4" t="s">
        <v>21</v>
      </c>
      <c r="B11" s="6" t="s">
        <v>94</v>
      </c>
      <c r="C11" s="37"/>
      <c r="D11" s="7" t="s">
        <v>95</v>
      </c>
      <c r="E11">
        <f t="shared" si="0"/>
        <v>0</v>
      </c>
    </row>
    <row r="12" spans="1:5" ht="37.5">
      <c r="A12" s="4" t="s">
        <v>22</v>
      </c>
      <c r="B12" s="1" t="s">
        <v>96</v>
      </c>
      <c r="C12" s="37"/>
      <c r="D12" s="7" t="s">
        <v>97</v>
      </c>
      <c r="E12">
        <f t="shared" si="0"/>
        <v>0</v>
      </c>
    </row>
    <row r="13" spans="1:5" ht="37.5">
      <c r="A13" s="4" t="s">
        <v>23</v>
      </c>
      <c r="B13" s="1" t="s">
        <v>98</v>
      </c>
      <c r="C13" s="37"/>
      <c r="D13" s="7" t="s">
        <v>99</v>
      </c>
      <c r="E13">
        <f t="shared" si="0"/>
        <v>0</v>
      </c>
    </row>
    <row r="14" spans="1:5" ht="37.5">
      <c r="A14" s="4" t="s">
        <v>24</v>
      </c>
      <c r="B14" s="1" t="s">
        <v>100</v>
      </c>
      <c r="C14" s="37"/>
      <c r="D14" s="7" t="s">
        <v>101</v>
      </c>
      <c r="E14">
        <f t="shared" si="0"/>
        <v>0</v>
      </c>
    </row>
    <row r="15" spans="1:5" ht="37.5">
      <c r="A15" s="4" t="s">
        <v>25</v>
      </c>
      <c r="B15" s="1" t="s">
        <v>102</v>
      </c>
      <c r="C15" s="37"/>
      <c r="D15" s="7" t="s">
        <v>103</v>
      </c>
      <c r="E15">
        <f t="shared" si="0"/>
        <v>0</v>
      </c>
    </row>
    <row r="16" spans="1:5" ht="36.75">
      <c r="A16" s="4" t="s">
        <v>26</v>
      </c>
      <c r="B16" s="1" t="s">
        <v>104</v>
      </c>
      <c r="C16" s="37"/>
      <c r="D16" s="7" t="s">
        <v>105</v>
      </c>
      <c r="E16">
        <f t="shared" si="0"/>
        <v>0</v>
      </c>
    </row>
    <row r="17" spans="1:5" ht="187.5">
      <c r="A17" s="4" t="s">
        <v>27</v>
      </c>
      <c r="B17" s="1" t="s">
        <v>106</v>
      </c>
      <c r="C17" s="36"/>
      <c r="D17" s="1" t="s">
        <v>107</v>
      </c>
      <c r="E17">
        <f t="shared" si="0"/>
        <v>0</v>
      </c>
    </row>
    <row r="18" spans="1:5" ht="75">
      <c r="A18" s="4" t="s">
        <v>28</v>
      </c>
      <c r="B18" s="1" t="s">
        <v>108</v>
      </c>
      <c r="C18" s="36"/>
      <c r="D18" s="10" t="s">
        <v>109</v>
      </c>
      <c r="E18">
        <f t="shared" si="0"/>
        <v>0</v>
      </c>
    </row>
    <row r="19" spans="1:5" ht="75">
      <c r="A19" s="4" t="s">
        <v>29</v>
      </c>
      <c r="B19" s="1" t="s">
        <v>110</v>
      </c>
      <c r="C19" s="38"/>
      <c r="D19" s="1" t="s">
        <v>111</v>
      </c>
      <c r="E19">
        <f t="shared" si="0"/>
        <v>0</v>
      </c>
    </row>
    <row r="20" spans="1:5" ht="112.5">
      <c r="A20" s="4" t="s">
        <v>30</v>
      </c>
      <c r="B20" s="1" t="s">
        <v>112</v>
      </c>
      <c r="C20" s="36"/>
      <c r="D20" s="1" t="s">
        <v>113</v>
      </c>
      <c r="E20">
        <f t="shared" si="0"/>
        <v>0</v>
      </c>
    </row>
    <row r="21" spans="1:5" ht="75">
      <c r="A21" s="4" t="s">
        <v>31</v>
      </c>
      <c r="B21" s="1" t="s">
        <v>114</v>
      </c>
      <c r="C21" s="38"/>
      <c r="D21" s="1" t="s">
        <v>115</v>
      </c>
      <c r="E21">
        <f>COUNTA(C21)</f>
        <v>0</v>
      </c>
    </row>
    <row r="22" spans="1:5" ht="51" customHeight="1">
      <c r="A22" s="4" t="s">
        <v>32</v>
      </c>
      <c r="B22" s="1" t="s">
        <v>116</v>
      </c>
      <c r="C22" s="36"/>
      <c r="D22" s="2"/>
      <c r="E22">
        <f t="shared" ref="E22:E24" si="1">COUNTA(C22)</f>
        <v>0</v>
      </c>
    </row>
    <row r="23" spans="1:5" ht="93.75">
      <c r="A23" s="4" t="s">
        <v>33</v>
      </c>
      <c r="B23" s="1" t="s">
        <v>117</v>
      </c>
      <c r="C23" s="36"/>
      <c r="D23" s="2" t="s">
        <v>118</v>
      </c>
      <c r="E23">
        <f t="shared" si="1"/>
        <v>0</v>
      </c>
    </row>
    <row r="24" spans="1:5" ht="80.25" customHeight="1">
      <c r="A24" s="4" t="s">
        <v>34</v>
      </c>
      <c r="B24" s="1" t="s">
        <v>119</v>
      </c>
      <c r="C24" s="37"/>
      <c r="D24" s="45" t="s">
        <v>159</v>
      </c>
      <c r="E24">
        <f t="shared" si="1"/>
        <v>0</v>
      </c>
    </row>
  </sheetData>
  <sheetProtection algorithmName="SHA-512" hashValue="nuDI/cRaajQkvDgvvUD0usNYBQ5WvUfqOwGsYS6PElKseOdwJUd8kUIKYRxewbznYETSvCNhgzOP04pC9hPuNw==" saltValue="qGHaftDJKo1YTwiScZV+tQ==" spinCount="100000" sheet="1" objects="1" scenarios="1"/>
  <phoneticPr fontId="1"/>
  <conditionalFormatting sqref="C4:C24">
    <cfRule type="expression" dxfId="109" priority="4">
      <formula>E4&gt;0</formula>
    </cfRule>
  </conditionalFormatting>
  <conditionalFormatting sqref="C9:C10">
    <cfRule type="expression" dxfId="108" priority="6">
      <formula>$C$8="任期あり"</formula>
    </cfRule>
  </conditionalFormatting>
  <conditionalFormatting sqref="C9:C16">
    <cfRule type="expression" dxfId="107" priority="11">
      <formula>$C$9=""</formula>
    </cfRule>
  </conditionalFormatting>
  <conditionalFormatting sqref="C11:C16">
    <cfRule type="expression" dxfId="106" priority="10">
      <formula>$C$8="任期無し"</formula>
    </cfRule>
  </conditionalFormatting>
  <conditionalFormatting sqref="C13:C16">
    <cfRule type="expression" dxfId="105" priority="9">
      <formula>$C$12="0"</formula>
    </cfRule>
  </conditionalFormatting>
  <conditionalFormatting sqref="C14:C16">
    <cfRule type="expression" dxfId="104" priority="8">
      <formula>$C$13="0"</formula>
    </cfRule>
  </conditionalFormatting>
  <conditionalFormatting sqref="C15:C16">
    <cfRule type="expression" dxfId="103" priority="7">
      <formula>$C$14="0"</formula>
    </cfRule>
  </conditionalFormatting>
  <conditionalFormatting sqref="C16">
    <cfRule type="expression" dxfId="102" priority="5">
      <formula>$C$15="0"</formula>
    </cfRule>
  </conditionalFormatting>
  <conditionalFormatting sqref="C21">
    <cfRule type="expression" dxfId="101" priority="1">
      <formula>$C$22&gt;0</formula>
    </cfRule>
    <cfRule type="expression" dxfId="100" priority="3">
      <formula>$E$21=0</formula>
    </cfRule>
  </conditionalFormatting>
  <conditionalFormatting sqref="C22">
    <cfRule type="expression" dxfId="99" priority="2">
      <formula>$C$21&gt;0</formula>
    </cfRule>
  </conditionalFormatting>
  <dataValidations count="1">
    <dataValidation imeMode="disabled" allowBlank="1" showInputMessage="1" showErrorMessage="1" sqref="C21 C9:C16 C18:C19" xr:uid="{436B0BF4-CB83-4B87-9426-9549264AE79B}"/>
  </dataValidations>
  <pageMargins left="0.70866141732283472" right="0.70866141732283472" top="0.74803149606299213" bottom="0.74803149606299213" header="0.31496062992125984" footer="0.31496062992125984"/>
  <pageSetup paperSize="9" scale="44" orientation="portrait" r:id="rId1"/>
  <rowBreaks count="1" manualBreakCount="1">
    <brk id="16"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44CCAC7-B93C-42EE-A783-5DFA30A55EF7}">
          <x14:formula1>
            <xm:f>リスト!$C$1:$C$2</xm:f>
          </x14:formula1>
          <xm:sqref>C8</xm:sqref>
        </x14:dataValidation>
        <x14:dataValidation type="list" allowBlank="1" showInputMessage="1" showErrorMessage="1" xr:uid="{18372306-472A-404D-A028-0725BDE2840B}">
          <x14:formula1>
            <xm:f>リスト!$D$1:$D$9</xm:f>
          </x14:formula1>
          <xm:sqref>C17</xm:sqref>
        </x14:dataValidation>
        <x14:dataValidation type="list" allowBlank="1" showInputMessage="1" showErrorMessage="1" xr:uid="{307E7E49-B0FB-4C75-871C-9387291B2B8C}">
          <x14:formula1>
            <xm:f>リスト!$E$1:$E$6</xm:f>
          </x14:formula1>
          <xm:sqref>C20</xm:sqref>
        </x14:dataValidation>
        <x14:dataValidation type="list" allowBlank="1" showInputMessage="1" showErrorMessage="1" xr:uid="{20D921D2-2AAE-4DF8-AE3F-FA83807BA002}">
          <x14:formula1>
            <xm:f>リスト!$B$1:$B$2</xm:f>
          </x14:formula1>
          <xm:sqref>C23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2868E-1CCA-4D06-89BB-22117196C8AD}">
  <sheetPr>
    <pageSetUpPr fitToPage="1"/>
  </sheetPr>
  <dimension ref="A1:E24"/>
  <sheetViews>
    <sheetView zoomScaleNormal="100" zoomScaleSheetLayoutView="70" workbookViewId="0">
      <pane ySplit="3" topLeftCell="A4" activePane="bottomLeft" state="frozen"/>
      <selection activeCell="C8" sqref="C8"/>
      <selection pane="bottomLeft" activeCell="D6" sqref="D6"/>
    </sheetView>
  </sheetViews>
  <sheetFormatPr defaultRowHeight="18.75"/>
  <cols>
    <col min="2" max="2" width="54" customWidth="1"/>
    <col min="3" max="3" width="36.875" customWidth="1"/>
    <col min="4" max="4" width="87.25" customWidth="1"/>
    <col min="5" max="5" width="8.625" customWidth="1"/>
  </cols>
  <sheetData>
    <row r="1" spans="1:5">
      <c r="A1" s="11" t="s">
        <v>78</v>
      </c>
      <c r="B1" s="11"/>
      <c r="C1" s="9" t="s">
        <v>79</v>
      </c>
    </row>
    <row r="2" spans="1:5">
      <c r="A2">
        <v>2</v>
      </c>
      <c r="B2" t="s">
        <v>120</v>
      </c>
    </row>
    <row r="3" spans="1:5" ht="54" customHeight="1">
      <c r="A3" s="2"/>
      <c r="B3" s="3" t="s">
        <v>48</v>
      </c>
      <c r="C3" s="4" t="s">
        <v>49</v>
      </c>
      <c r="D3" s="3" t="s">
        <v>80</v>
      </c>
    </row>
    <row r="4" spans="1:5" ht="37.5">
      <c r="A4" s="4" t="s">
        <v>81</v>
      </c>
      <c r="B4" s="1" t="s">
        <v>82</v>
      </c>
      <c r="C4" s="36"/>
      <c r="D4" s="1" t="s">
        <v>83</v>
      </c>
      <c r="E4">
        <f t="shared" ref="E4:E20" si="0">COUNTA(C4)</f>
        <v>0</v>
      </c>
    </row>
    <row r="5" spans="1:5" ht="37.5">
      <c r="A5" s="4" t="s">
        <v>84</v>
      </c>
      <c r="B5" s="1" t="s">
        <v>85</v>
      </c>
      <c r="C5" s="36"/>
      <c r="D5" s="2" t="s">
        <v>158</v>
      </c>
      <c r="E5">
        <f t="shared" si="0"/>
        <v>0</v>
      </c>
    </row>
    <row r="6" spans="1:5" ht="113.25" customHeight="1">
      <c r="A6" s="4" t="s">
        <v>86</v>
      </c>
      <c r="B6" s="1" t="s">
        <v>87</v>
      </c>
      <c r="C6" s="36"/>
      <c r="D6" s="1" t="s">
        <v>160</v>
      </c>
      <c r="E6">
        <f t="shared" si="0"/>
        <v>0</v>
      </c>
    </row>
    <row r="7" spans="1:5" ht="37.5">
      <c r="A7" s="4" t="s">
        <v>17</v>
      </c>
      <c r="B7" s="1" t="s">
        <v>88</v>
      </c>
      <c r="C7" s="36"/>
      <c r="D7" s="1" t="s">
        <v>89</v>
      </c>
      <c r="E7">
        <f t="shared" si="0"/>
        <v>0</v>
      </c>
    </row>
    <row r="8" spans="1:5" ht="37.5">
      <c r="A8" s="4" t="s">
        <v>18</v>
      </c>
      <c r="B8" s="1" t="s">
        <v>90</v>
      </c>
      <c r="C8" s="36"/>
      <c r="D8" s="5" t="s">
        <v>91</v>
      </c>
      <c r="E8">
        <f t="shared" si="0"/>
        <v>0</v>
      </c>
    </row>
    <row r="9" spans="1:5" ht="75">
      <c r="A9" s="4" t="s">
        <v>19</v>
      </c>
      <c r="B9" s="1" t="s">
        <v>141</v>
      </c>
      <c r="C9" s="37"/>
      <c r="D9" s="7" t="s">
        <v>92</v>
      </c>
      <c r="E9">
        <f t="shared" si="0"/>
        <v>0</v>
      </c>
    </row>
    <row r="10" spans="1:5" ht="75">
      <c r="A10" s="4" t="s">
        <v>20</v>
      </c>
      <c r="B10" s="1" t="s">
        <v>142</v>
      </c>
      <c r="C10" s="36"/>
      <c r="D10" s="7" t="s">
        <v>93</v>
      </c>
      <c r="E10">
        <f t="shared" si="0"/>
        <v>0</v>
      </c>
    </row>
    <row r="11" spans="1:5" ht="75">
      <c r="A11" s="4" t="s">
        <v>21</v>
      </c>
      <c r="B11" s="6" t="s">
        <v>94</v>
      </c>
      <c r="C11" s="37"/>
      <c r="D11" s="7" t="s">
        <v>95</v>
      </c>
      <c r="E11">
        <f t="shared" si="0"/>
        <v>0</v>
      </c>
    </row>
    <row r="12" spans="1:5" ht="37.5">
      <c r="A12" s="4" t="s">
        <v>22</v>
      </c>
      <c r="B12" s="1" t="s">
        <v>96</v>
      </c>
      <c r="C12" s="37"/>
      <c r="D12" s="7" t="s">
        <v>97</v>
      </c>
      <c r="E12">
        <f t="shared" si="0"/>
        <v>0</v>
      </c>
    </row>
    <row r="13" spans="1:5" ht="37.5">
      <c r="A13" s="4" t="s">
        <v>23</v>
      </c>
      <c r="B13" s="1" t="s">
        <v>98</v>
      </c>
      <c r="C13" s="37"/>
      <c r="D13" s="7" t="s">
        <v>99</v>
      </c>
      <c r="E13">
        <f t="shared" si="0"/>
        <v>0</v>
      </c>
    </row>
    <row r="14" spans="1:5" ht="37.5">
      <c r="A14" s="4" t="s">
        <v>24</v>
      </c>
      <c r="B14" s="1" t="s">
        <v>100</v>
      </c>
      <c r="C14" s="37"/>
      <c r="D14" s="7" t="s">
        <v>101</v>
      </c>
      <c r="E14">
        <f t="shared" si="0"/>
        <v>0</v>
      </c>
    </row>
    <row r="15" spans="1:5" ht="37.5">
      <c r="A15" s="4" t="s">
        <v>25</v>
      </c>
      <c r="B15" s="1" t="s">
        <v>102</v>
      </c>
      <c r="C15" s="37"/>
      <c r="D15" s="7" t="s">
        <v>103</v>
      </c>
      <c r="E15">
        <f t="shared" si="0"/>
        <v>0</v>
      </c>
    </row>
    <row r="16" spans="1:5" ht="36.75">
      <c r="A16" s="4" t="s">
        <v>26</v>
      </c>
      <c r="B16" s="1" t="s">
        <v>104</v>
      </c>
      <c r="C16" s="37"/>
      <c r="D16" s="7" t="s">
        <v>105</v>
      </c>
      <c r="E16">
        <f t="shared" si="0"/>
        <v>0</v>
      </c>
    </row>
    <row r="17" spans="1:5" ht="187.5">
      <c r="A17" s="4" t="s">
        <v>27</v>
      </c>
      <c r="B17" s="1" t="s">
        <v>106</v>
      </c>
      <c r="C17" s="36"/>
      <c r="D17" s="1" t="s">
        <v>107</v>
      </c>
      <c r="E17">
        <f t="shared" si="0"/>
        <v>0</v>
      </c>
    </row>
    <row r="18" spans="1:5" ht="75">
      <c r="A18" s="4" t="s">
        <v>28</v>
      </c>
      <c r="B18" s="1" t="s">
        <v>108</v>
      </c>
      <c r="C18" s="36"/>
      <c r="D18" s="10" t="s">
        <v>109</v>
      </c>
      <c r="E18">
        <f t="shared" si="0"/>
        <v>0</v>
      </c>
    </row>
    <row r="19" spans="1:5" ht="75">
      <c r="A19" s="4" t="s">
        <v>29</v>
      </c>
      <c r="B19" s="1" t="s">
        <v>110</v>
      </c>
      <c r="C19" s="38"/>
      <c r="D19" s="1" t="s">
        <v>111</v>
      </c>
      <c r="E19">
        <f t="shared" si="0"/>
        <v>0</v>
      </c>
    </row>
    <row r="20" spans="1:5" ht="112.5">
      <c r="A20" s="4" t="s">
        <v>30</v>
      </c>
      <c r="B20" s="1" t="s">
        <v>112</v>
      </c>
      <c r="C20" s="36"/>
      <c r="D20" s="1" t="s">
        <v>113</v>
      </c>
      <c r="E20">
        <f t="shared" si="0"/>
        <v>0</v>
      </c>
    </row>
    <row r="21" spans="1:5" ht="75">
      <c r="A21" s="4" t="s">
        <v>31</v>
      </c>
      <c r="B21" s="1" t="s">
        <v>114</v>
      </c>
      <c r="C21" s="38"/>
      <c r="D21" s="1" t="s">
        <v>115</v>
      </c>
      <c r="E21">
        <f>COUNTA(C21)</f>
        <v>0</v>
      </c>
    </row>
    <row r="22" spans="1:5" ht="51" customHeight="1">
      <c r="A22" s="4" t="s">
        <v>32</v>
      </c>
      <c r="B22" s="1" t="s">
        <v>116</v>
      </c>
      <c r="C22" s="36"/>
      <c r="D22" s="2"/>
      <c r="E22">
        <f t="shared" ref="E22:E24" si="1">COUNTA(C22)</f>
        <v>0</v>
      </c>
    </row>
    <row r="23" spans="1:5" ht="93.75">
      <c r="A23" s="4" t="s">
        <v>33</v>
      </c>
      <c r="B23" s="1" t="s">
        <v>117</v>
      </c>
      <c r="C23" s="36"/>
      <c r="D23" s="2" t="s">
        <v>118</v>
      </c>
      <c r="E23">
        <f t="shared" si="1"/>
        <v>0</v>
      </c>
    </row>
    <row r="24" spans="1:5" ht="80.25" customHeight="1">
      <c r="A24" s="4" t="s">
        <v>34</v>
      </c>
      <c r="B24" s="1" t="s">
        <v>119</v>
      </c>
      <c r="C24" s="37"/>
      <c r="D24" s="1" t="s">
        <v>159</v>
      </c>
      <c r="E24">
        <f t="shared" si="1"/>
        <v>0</v>
      </c>
    </row>
  </sheetData>
  <sheetProtection algorithmName="SHA-512" hashValue="dLLaew/99drn1dmpnzaJCpJ5Uqn1QGYC4BtaeEJ71xO4GbaZTz6ovR+AxeRCqiUtxbcQoFb0LQ1IKjY5JY8p8Q==" saltValue="jRu8zEXi0nxCypK6M/Chig==" spinCount="100000" sheet="1" objects="1" scenarios="1"/>
  <phoneticPr fontId="1"/>
  <conditionalFormatting sqref="C4:C24">
    <cfRule type="expression" dxfId="98" priority="4">
      <formula>E4&gt;0</formula>
    </cfRule>
  </conditionalFormatting>
  <conditionalFormatting sqref="C9:C10">
    <cfRule type="expression" dxfId="97" priority="6">
      <formula>$C$8="任期あり"</formula>
    </cfRule>
  </conditionalFormatting>
  <conditionalFormatting sqref="C9:C16">
    <cfRule type="expression" dxfId="96" priority="11">
      <formula>$C$9=""</formula>
    </cfRule>
  </conditionalFormatting>
  <conditionalFormatting sqref="C11:C16">
    <cfRule type="expression" dxfId="95" priority="10">
      <formula>$C$8="任期無し"</formula>
    </cfRule>
  </conditionalFormatting>
  <conditionalFormatting sqref="C13:C16">
    <cfRule type="expression" dxfId="94" priority="9">
      <formula>$C$12="0"</formula>
    </cfRule>
  </conditionalFormatting>
  <conditionalFormatting sqref="C14:C16">
    <cfRule type="expression" dxfId="93" priority="8">
      <formula>$C$13="0"</formula>
    </cfRule>
  </conditionalFormatting>
  <conditionalFormatting sqref="C15:C16">
    <cfRule type="expression" dxfId="92" priority="7">
      <formula>$C$14="0"</formula>
    </cfRule>
  </conditionalFormatting>
  <conditionalFormatting sqref="C16">
    <cfRule type="expression" dxfId="91" priority="5">
      <formula>$C$15="0"</formula>
    </cfRule>
  </conditionalFormatting>
  <conditionalFormatting sqref="C21">
    <cfRule type="expression" dxfId="90" priority="1">
      <formula>$C$22&gt;0</formula>
    </cfRule>
    <cfRule type="expression" dxfId="89" priority="3">
      <formula>$E$21=0</formula>
    </cfRule>
  </conditionalFormatting>
  <conditionalFormatting sqref="C22">
    <cfRule type="expression" dxfId="88" priority="2">
      <formula>$C$21&gt;0</formula>
    </cfRule>
  </conditionalFormatting>
  <dataValidations count="1">
    <dataValidation imeMode="disabled" allowBlank="1" showInputMessage="1" showErrorMessage="1" sqref="C21 C9:C16 C18:C19" xr:uid="{E966F7A6-D02C-4B16-B5AB-C596EA5BB54B}"/>
  </dataValidations>
  <pageMargins left="0.70866141732283472" right="0.70866141732283472" top="0.74803149606299213" bottom="0.74803149606299213" header="0.31496062992125984" footer="0.31496062992125984"/>
  <pageSetup paperSize="9" scale="44" orientation="portrait" r:id="rId1"/>
  <rowBreaks count="1" manualBreakCount="1">
    <brk id="16"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E26ED2F-A9D1-4E7F-A22C-1D64988AC7F1}">
          <x14:formula1>
            <xm:f>リスト!$B$1:$B$2</xm:f>
          </x14:formula1>
          <xm:sqref>C23</xm:sqref>
        </x14:dataValidation>
        <x14:dataValidation type="list" allowBlank="1" showInputMessage="1" showErrorMessage="1" xr:uid="{6ABDF95D-498A-4224-AB55-13862C3A1FEB}">
          <x14:formula1>
            <xm:f>リスト!$E$1:$E$6</xm:f>
          </x14:formula1>
          <xm:sqref>C20</xm:sqref>
        </x14:dataValidation>
        <x14:dataValidation type="list" allowBlank="1" showInputMessage="1" showErrorMessage="1" xr:uid="{68981607-6A86-453E-A592-8FB4D32AC27E}">
          <x14:formula1>
            <xm:f>リスト!$D$1:$D$9</xm:f>
          </x14:formula1>
          <xm:sqref>C17</xm:sqref>
        </x14:dataValidation>
        <x14:dataValidation type="list" allowBlank="1" showInputMessage="1" showErrorMessage="1" xr:uid="{DF70A7CC-D3CA-469E-9DA3-FE16570AADCC}">
          <x14:formula1>
            <xm:f>リスト!$C$1:$C$2</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1F7E9-8F21-4730-9E1E-5782FDFD9455}">
  <sheetPr>
    <pageSetUpPr fitToPage="1"/>
  </sheetPr>
  <dimension ref="A1:E24"/>
  <sheetViews>
    <sheetView zoomScaleNormal="100" zoomScaleSheetLayoutView="70" workbookViewId="0">
      <pane ySplit="3" topLeftCell="A4" activePane="bottomLeft" state="frozen"/>
      <selection activeCell="F6" sqref="F6"/>
      <selection pane="bottomLeft" activeCell="D6" sqref="D6"/>
    </sheetView>
  </sheetViews>
  <sheetFormatPr defaultRowHeight="18.75"/>
  <cols>
    <col min="2" max="2" width="54" customWidth="1"/>
    <col min="3" max="3" width="36.875" customWidth="1"/>
    <col min="4" max="4" width="87.25" customWidth="1"/>
    <col min="5" max="5" width="8.625" customWidth="1"/>
  </cols>
  <sheetData>
    <row r="1" spans="1:5">
      <c r="A1" s="11" t="s">
        <v>78</v>
      </c>
      <c r="B1" s="11"/>
      <c r="C1" s="9" t="s">
        <v>79</v>
      </c>
    </row>
    <row r="2" spans="1:5">
      <c r="A2">
        <v>3</v>
      </c>
      <c r="B2" t="s">
        <v>120</v>
      </c>
    </row>
    <row r="3" spans="1:5" ht="54" customHeight="1">
      <c r="A3" s="2"/>
      <c r="B3" s="3" t="s">
        <v>48</v>
      </c>
      <c r="C3" s="4" t="s">
        <v>49</v>
      </c>
      <c r="D3" s="3" t="s">
        <v>80</v>
      </c>
    </row>
    <row r="4" spans="1:5" ht="37.5">
      <c r="A4" s="4" t="s">
        <v>81</v>
      </c>
      <c r="B4" s="1" t="s">
        <v>82</v>
      </c>
      <c r="C4" s="36"/>
      <c r="D4" s="1" t="s">
        <v>83</v>
      </c>
      <c r="E4">
        <f t="shared" ref="E4:E20" si="0">COUNTA(C4)</f>
        <v>0</v>
      </c>
    </row>
    <row r="5" spans="1:5" ht="37.5">
      <c r="A5" s="4" t="s">
        <v>84</v>
      </c>
      <c r="B5" s="1" t="s">
        <v>85</v>
      </c>
      <c r="C5" s="36"/>
      <c r="D5" s="2" t="s">
        <v>158</v>
      </c>
      <c r="E5">
        <f t="shared" si="0"/>
        <v>0</v>
      </c>
    </row>
    <row r="6" spans="1:5" ht="113.25" customHeight="1">
      <c r="A6" s="4" t="s">
        <v>86</v>
      </c>
      <c r="B6" s="1" t="s">
        <v>87</v>
      </c>
      <c r="C6" s="36"/>
      <c r="D6" s="1" t="s">
        <v>160</v>
      </c>
      <c r="E6">
        <f t="shared" si="0"/>
        <v>0</v>
      </c>
    </row>
    <row r="7" spans="1:5" ht="37.5">
      <c r="A7" s="4" t="s">
        <v>17</v>
      </c>
      <c r="B7" s="1" t="s">
        <v>88</v>
      </c>
      <c r="C7" s="36"/>
      <c r="D7" s="1" t="s">
        <v>89</v>
      </c>
      <c r="E7">
        <f t="shared" si="0"/>
        <v>0</v>
      </c>
    </row>
    <row r="8" spans="1:5" ht="37.5">
      <c r="A8" s="4" t="s">
        <v>18</v>
      </c>
      <c r="B8" s="1" t="s">
        <v>90</v>
      </c>
      <c r="C8" s="36"/>
      <c r="D8" s="5" t="s">
        <v>91</v>
      </c>
      <c r="E8">
        <f t="shared" si="0"/>
        <v>0</v>
      </c>
    </row>
    <row r="9" spans="1:5" ht="75">
      <c r="A9" s="4" t="s">
        <v>19</v>
      </c>
      <c r="B9" s="1" t="s">
        <v>141</v>
      </c>
      <c r="C9" s="37"/>
      <c r="D9" s="7" t="s">
        <v>92</v>
      </c>
      <c r="E9">
        <f t="shared" si="0"/>
        <v>0</v>
      </c>
    </row>
    <row r="10" spans="1:5" ht="75">
      <c r="A10" s="4" t="s">
        <v>20</v>
      </c>
      <c r="B10" s="1" t="s">
        <v>142</v>
      </c>
      <c r="C10" s="36"/>
      <c r="D10" s="7" t="s">
        <v>93</v>
      </c>
      <c r="E10">
        <f t="shared" si="0"/>
        <v>0</v>
      </c>
    </row>
    <row r="11" spans="1:5" ht="75">
      <c r="A11" s="4" t="s">
        <v>21</v>
      </c>
      <c r="B11" s="6" t="s">
        <v>94</v>
      </c>
      <c r="C11" s="37"/>
      <c r="D11" s="7" t="s">
        <v>95</v>
      </c>
      <c r="E11">
        <f t="shared" si="0"/>
        <v>0</v>
      </c>
    </row>
    <row r="12" spans="1:5" ht="37.5">
      <c r="A12" s="4" t="s">
        <v>22</v>
      </c>
      <c r="B12" s="1" t="s">
        <v>96</v>
      </c>
      <c r="C12" s="37"/>
      <c r="D12" s="7" t="s">
        <v>97</v>
      </c>
      <c r="E12">
        <f t="shared" si="0"/>
        <v>0</v>
      </c>
    </row>
    <row r="13" spans="1:5" ht="37.5">
      <c r="A13" s="4" t="s">
        <v>23</v>
      </c>
      <c r="B13" s="1" t="s">
        <v>98</v>
      </c>
      <c r="C13" s="37"/>
      <c r="D13" s="7" t="s">
        <v>99</v>
      </c>
      <c r="E13">
        <f t="shared" si="0"/>
        <v>0</v>
      </c>
    </row>
    <row r="14" spans="1:5" ht="37.5">
      <c r="A14" s="4" t="s">
        <v>24</v>
      </c>
      <c r="B14" s="1" t="s">
        <v>100</v>
      </c>
      <c r="C14" s="37"/>
      <c r="D14" s="7" t="s">
        <v>101</v>
      </c>
      <c r="E14">
        <f t="shared" si="0"/>
        <v>0</v>
      </c>
    </row>
    <row r="15" spans="1:5" ht="37.5">
      <c r="A15" s="4" t="s">
        <v>25</v>
      </c>
      <c r="B15" s="1" t="s">
        <v>102</v>
      </c>
      <c r="C15" s="37"/>
      <c r="D15" s="7" t="s">
        <v>103</v>
      </c>
      <c r="E15">
        <f t="shared" si="0"/>
        <v>0</v>
      </c>
    </row>
    <row r="16" spans="1:5" ht="36.75">
      <c r="A16" s="4" t="s">
        <v>26</v>
      </c>
      <c r="B16" s="1" t="s">
        <v>104</v>
      </c>
      <c r="C16" s="37"/>
      <c r="D16" s="7" t="s">
        <v>105</v>
      </c>
      <c r="E16">
        <f t="shared" si="0"/>
        <v>0</v>
      </c>
    </row>
    <row r="17" spans="1:5" ht="187.5">
      <c r="A17" s="4" t="s">
        <v>27</v>
      </c>
      <c r="B17" s="1" t="s">
        <v>106</v>
      </c>
      <c r="C17" s="36"/>
      <c r="D17" s="1" t="s">
        <v>107</v>
      </c>
      <c r="E17">
        <f t="shared" si="0"/>
        <v>0</v>
      </c>
    </row>
    <row r="18" spans="1:5" ht="75">
      <c r="A18" s="4" t="s">
        <v>28</v>
      </c>
      <c r="B18" s="1" t="s">
        <v>108</v>
      </c>
      <c r="C18" s="36"/>
      <c r="D18" s="10" t="s">
        <v>109</v>
      </c>
      <c r="E18">
        <f t="shared" si="0"/>
        <v>0</v>
      </c>
    </row>
    <row r="19" spans="1:5" ht="75">
      <c r="A19" s="4" t="s">
        <v>29</v>
      </c>
      <c r="B19" s="1" t="s">
        <v>110</v>
      </c>
      <c r="C19" s="38"/>
      <c r="D19" s="1" t="s">
        <v>111</v>
      </c>
      <c r="E19">
        <f t="shared" si="0"/>
        <v>0</v>
      </c>
    </row>
    <row r="20" spans="1:5" ht="112.5">
      <c r="A20" s="4" t="s">
        <v>30</v>
      </c>
      <c r="B20" s="1" t="s">
        <v>112</v>
      </c>
      <c r="C20" s="36"/>
      <c r="D20" s="1" t="s">
        <v>113</v>
      </c>
      <c r="E20">
        <f t="shared" si="0"/>
        <v>0</v>
      </c>
    </row>
    <row r="21" spans="1:5" ht="75">
      <c r="A21" s="4" t="s">
        <v>31</v>
      </c>
      <c r="B21" s="1" t="s">
        <v>114</v>
      </c>
      <c r="C21" s="38"/>
      <c r="D21" s="1" t="s">
        <v>115</v>
      </c>
      <c r="E21">
        <f>COUNTA(C21)</f>
        <v>0</v>
      </c>
    </row>
    <row r="22" spans="1:5" ht="51" customHeight="1">
      <c r="A22" s="4" t="s">
        <v>32</v>
      </c>
      <c r="B22" s="1" t="s">
        <v>116</v>
      </c>
      <c r="C22" s="36"/>
      <c r="D22" s="2"/>
      <c r="E22">
        <f t="shared" ref="E22:E24" si="1">COUNTA(C22)</f>
        <v>0</v>
      </c>
    </row>
    <row r="23" spans="1:5" ht="93.75">
      <c r="A23" s="4" t="s">
        <v>33</v>
      </c>
      <c r="B23" s="1" t="s">
        <v>117</v>
      </c>
      <c r="C23" s="36"/>
      <c r="D23" s="2" t="s">
        <v>118</v>
      </c>
      <c r="E23">
        <f t="shared" si="1"/>
        <v>0</v>
      </c>
    </row>
    <row r="24" spans="1:5" ht="80.25" customHeight="1">
      <c r="A24" s="4" t="s">
        <v>34</v>
      </c>
      <c r="B24" s="1" t="s">
        <v>119</v>
      </c>
      <c r="C24" s="37"/>
      <c r="D24" s="1" t="s">
        <v>159</v>
      </c>
      <c r="E24">
        <f t="shared" si="1"/>
        <v>0</v>
      </c>
    </row>
  </sheetData>
  <sheetProtection algorithmName="SHA-512" hashValue="QU7qXJ1AdWhPQd0bwcoA6AJd9rE/paqSwxCNam8LPE4aWLHPFfoOfHHhDjw3Fud5Z/8uyFPpK8hhRsvcEZYmoA==" saltValue="p43dBnU+5yAKh8SgxcrS2Q==" spinCount="100000" sheet="1" objects="1" scenarios="1"/>
  <phoneticPr fontId="1"/>
  <conditionalFormatting sqref="C4:C24">
    <cfRule type="expression" dxfId="87" priority="4">
      <formula>E4&gt;0</formula>
    </cfRule>
  </conditionalFormatting>
  <conditionalFormatting sqref="C9:C10">
    <cfRule type="expression" dxfId="86" priority="6">
      <formula>$C$8="任期あり"</formula>
    </cfRule>
  </conditionalFormatting>
  <conditionalFormatting sqref="C9:C16">
    <cfRule type="expression" dxfId="85" priority="11">
      <formula>$C$9=""</formula>
    </cfRule>
  </conditionalFormatting>
  <conditionalFormatting sqref="C11:C16">
    <cfRule type="expression" dxfId="84" priority="10">
      <formula>$C$8="任期無し"</formula>
    </cfRule>
  </conditionalFormatting>
  <conditionalFormatting sqref="C13:C16">
    <cfRule type="expression" dxfId="83" priority="9">
      <formula>$C$12="0"</formula>
    </cfRule>
  </conditionalFormatting>
  <conditionalFormatting sqref="C14:C16">
    <cfRule type="expression" dxfId="82" priority="8">
      <formula>$C$13="0"</formula>
    </cfRule>
  </conditionalFormatting>
  <conditionalFormatting sqref="C15:C16">
    <cfRule type="expression" dxfId="81" priority="7">
      <formula>$C$14="0"</formula>
    </cfRule>
  </conditionalFormatting>
  <conditionalFormatting sqref="C16">
    <cfRule type="expression" dxfId="80" priority="5">
      <formula>$C$15="0"</formula>
    </cfRule>
  </conditionalFormatting>
  <conditionalFormatting sqref="C21">
    <cfRule type="expression" dxfId="79" priority="1">
      <formula>$C$22&gt;0</formula>
    </cfRule>
    <cfRule type="expression" dxfId="78" priority="3">
      <formula>$E$21=0</formula>
    </cfRule>
  </conditionalFormatting>
  <conditionalFormatting sqref="C22">
    <cfRule type="expression" dxfId="77" priority="2">
      <formula>$C$21&gt;0</formula>
    </cfRule>
  </conditionalFormatting>
  <dataValidations count="1">
    <dataValidation imeMode="disabled" allowBlank="1" showInputMessage="1" showErrorMessage="1" sqref="C21 C9:C16 C18:C19" xr:uid="{369AC764-F573-498D-8114-2B1105C69CF0}"/>
  </dataValidations>
  <pageMargins left="0.70866141732283472" right="0.70866141732283472" top="0.74803149606299213" bottom="0.74803149606299213" header="0.31496062992125984" footer="0.31496062992125984"/>
  <pageSetup paperSize="9" scale="44" orientation="portrait" r:id="rId1"/>
  <rowBreaks count="1" manualBreakCount="1">
    <brk id="16"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7F5D8DF-1FF9-4F37-8045-FA52670BCFBB}">
          <x14:formula1>
            <xm:f>リスト!$C$1:$C$2</xm:f>
          </x14:formula1>
          <xm:sqref>C8</xm:sqref>
        </x14:dataValidation>
        <x14:dataValidation type="list" allowBlank="1" showInputMessage="1" showErrorMessage="1" xr:uid="{ECB9F78B-7E3E-4BDD-8BD5-E376795C3BC9}">
          <x14:formula1>
            <xm:f>リスト!$D$1:$D$9</xm:f>
          </x14:formula1>
          <xm:sqref>C17</xm:sqref>
        </x14:dataValidation>
        <x14:dataValidation type="list" allowBlank="1" showInputMessage="1" showErrorMessage="1" xr:uid="{1C5646F5-BCE6-4CFF-82EE-07C00CF1898E}">
          <x14:formula1>
            <xm:f>リスト!$E$1:$E$6</xm:f>
          </x14:formula1>
          <xm:sqref>C20</xm:sqref>
        </x14:dataValidation>
        <x14:dataValidation type="list" allowBlank="1" showInputMessage="1" showErrorMessage="1" xr:uid="{88C7A1DF-3F62-4924-ABC7-549FE73C5492}">
          <x14:formula1>
            <xm:f>リスト!$B$1:$B$2</xm:f>
          </x14:formula1>
          <xm:sqref>C23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99438-0097-4AC6-AC75-18D5FE5175D5}">
  <sheetPr>
    <pageSetUpPr fitToPage="1"/>
  </sheetPr>
  <dimension ref="A1:E24"/>
  <sheetViews>
    <sheetView zoomScaleNormal="100" zoomScaleSheetLayoutView="70" workbookViewId="0">
      <pane ySplit="3" topLeftCell="A4" activePane="bottomLeft" state="frozen"/>
      <selection activeCell="F6" sqref="F6"/>
      <selection pane="bottomLeft" activeCell="D3" sqref="D3"/>
    </sheetView>
  </sheetViews>
  <sheetFormatPr defaultRowHeight="18.75"/>
  <cols>
    <col min="2" max="2" width="54" customWidth="1"/>
    <col min="3" max="3" width="36.875" customWidth="1"/>
    <col min="4" max="4" width="87.25" customWidth="1"/>
    <col min="5" max="5" width="8.625" customWidth="1"/>
  </cols>
  <sheetData>
    <row r="1" spans="1:5">
      <c r="A1" s="11" t="s">
        <v>78</v>
      </c>
      <c r="B1" s="11"/>
      <c r="C1" s="9" t="s">
        <v>79</v>
      </c>
    </row>
    <row r="2" spans="1:5">
      <c r="A2">
        <v>4</v>
      </c>
      <c r="B2" t="s">
        <v>120</v>
      </c>
    </row>
    <row r="3" spans="1:5" ht="54" customHeight="1">
      <c r="A3" s="2"/>
      <c r="B3" s="3" t="s">
        <v>48</v>
      </c>
      <c r="C3" s="4" t="s">
        <v>49</v>
      </c>
      <c r="D3" s="3" t="s">
        <v>80</v>
      </c>
    </row>
    <row r="4" spans="1:5" ht="37.5">
      <c r="A4" s="4" t="s">
        <v>81</v>
      </c>
      <c r="B4" s="1" t="s">
        <v>82</v>
      </c>
      <c r="C4" s="36"/>
      <c r="D4" s="1" t="s">
        <v>83</v>
      </c>
      <c r="E4">
        <f t="shared" ref="E4:E20" si="0">COUNTA(C4)</f>
        <v>0</v>
      </c>
    </row>
    <row r="5" spans="1:5" ht="37.5">
      <c r="A5" s="4" t="s">
        <v>84</v>
      </c>
      <c r="B5" s="1" t="s">
        <v>85</v>
      </c>
      <c r="C5" s="36"/>
      <c r="D5" s="2" t="s">
        <v>158</v>
      </c>
      <c r="E5">
        <f t="shared" si="0"/>
        <v>0</v>
      </c>
    </row>
    <row r="6" spans="1:5" ht="113.25" customHeight="1">
      <c r="A6" s="4" t="s">
        <v>86</v>
      </c>
      <c r="B6" s="1" t="s">
        <v>87</v>
      </c>
      <c r="C6" s="36"/>
      <c r="D6" s="1" t="s">
        <v>160</v>
      </c>
      <c r="E6">
        <f t="shared" si="0"/>
        <v>0</v>
      </c>
    </row>
    <row r="7" spans="1:5" ht="37.5">
      <c r="A7" s="4" t="s">
        <v>17</v>
      </c>
      <c r="B7" s="1" t="s">
        <v>88</v>
      </c>
      <c r="C7" s="36"/>
      <c r="D7" s="1" t="s">
        <v>89</v>
      </c>
      <c r="E7">
        <f t="shared" si="0"/>
        <v>0</v>
      </c>
    </row>
    <row r="8" spans="1:5" ht="37.5">
      <c r="A8" s="4" t="s">
        <v>18</v>
      </c>
      <c r="B8" s="1" t="s">
        <v>90</v>
      </c>
      <c r="C8" s="36"/>
      <c r="D8" s="5" t="s">
        <v>91</v>
      </c>
      <c r="E8">
        <f t="shared" si="0"/>
        <v>0</v>
      </c>
    </row>
    <row r="9" spans="1:5" ht="75">
      <c r="A9" s="4" t="s">
        <v>19</v>
      </c>
      <c r="B9" s="1" t="s">
        <v>141</v>
      </c>
      <c r="C9" s="37"/>
      <c r="D9" s="7" t="s">
        <v>92</v>
      </c>
      <c r="E9">
        <f t="shared" si="0"/>
        <v>0</v>
      </c>
    </row>
    <row r="10" spans="1:5" ht="75">
      <c r="A10" s="4" t="s">
        <v>20</v>
      </c>
      <c r="B10" s="1" t="s">
        <v>142</v>
      </c>
      <c r="C10" s="36"/>
      <c r="D10" s="7" t="s">
        <v>93</v>
      </c>
      <c r="E10">
        <f t="shared" si="0"/>
        <v>0</v>
      </c>
    </row>
    <row r="11" spans="1:5" ht="75">
      <c r="A11" s="4" t="s">
        <v>21</v>
      </c>
      <c r="B11" s="6" t="s">
        <v>94</v>
      </c>
      <c r="C11" s="37"/>
      <c r="D11" s="7" t="s">
        <v>95</v>
      </c>
      <c r="E11">
        <f t="shared" si="0"/>
        <v>0</v>
      </c>
    </row>
    <row r="12" spans="1:5" ht="37.5">
      <c r="A12" s="4" t="s">
        <v>22</v>
      </c>
      <c r="B12" s="1" t="s">
        <v>96</v>
      </c>
      <c r="C12" s="37"/>
      <c r="D12" s="7" t="s">
        <v>97</v>
      </c>
      <c r="E12">
        <f t="shared" si="0"/>
        <v>0</v>
      </c>
    </row>
    <row r="13" spans="1:5" ht="37.5">
      <c r="A13" s="4" t="s">
        <v>23</v>
      </c>
      <c r="B13" s="1" t="s">
        <v>98</v>
      </c>
      <c r="C13" s="37"/>
      <c r="D13" s="7" t="s">
        <v>99</v>
      </c>
      <c r="E13">
        <f t="shared" si="0"/>
        <v>0</v>
      </c>
    </row>
    <row r="14" spans="1:5" ht="37.5">
      <c r="A14" s="4" t="s">
        <v>24</v>
      </c>
      <c r="B14" s="1" t="s">
        <v>100</v>
      </c>
      <c r="C14" s="37"/>
      <c r="D14" s="7" t="s">
        <v>101</v>
      </c>
      <c r="E14">
        <f t="shared" si="0"/>
        <v>0</v>
      </c>
    </row>
    <row r="15" spans="1:5" ht="37.5">
      <c r="A15" s="4" t="s">
        <v>25</v>
      </c>
      <c r="B15" s="1" t="s">
        <v>102</v>
      </c>
      <c r="C15" s="37"/>
      <c r="D15" s="7" t="s">
        <v>103</v>
      </c>
      <c r="E15">
        <f t="shared" si="0"/>
        <v>0</v>
      </c>
    </row>
    <row r="16" spans="1:5" ht="36.75">
      <c r="A16" s="4" t="s">
        <v>26</v>
      </c>
      <c r="B16" s="1" t="s">
        <v>104</v>
      </c>
      <c r="C16" s="37"/>
      <c r="D16" s="7" t="s">
        <v>105</v>
      </c>
      <c r="E16">
        <f t="shared" si="0"/>
        <v>0</v>
      </c>
    </row>
    <row r="17" spans="1:5" ht="187.5">
      <c r="A17" s="4" t="s">
        <v>27</v>
      </c>
      <c r="B17" s="1" t="s">
        <v>106</v>
      </c>
      <c r="C17" s="36"/>
      <c r="D17" s="1" t="s">
        <v>107</v>
      </c>
      <c r="E17">
        <f t="shared" si="0"/>
        <v>0</v>
      </c>
    </row>
    <row r="18" spans="1:5" ht="75">
      <c r="A18" s="4" t="s">
        <v>28</v>
      </c>
      <c r="B18" s="1" t="s">
        <v>108</v>
      </c>
      <c r="C18" s="36"/>
      <c r="D18" s="10" t="s">
        <v>109</v>
      </c>
      <c r="E18">
        <f t="shared" si="0"/>
        <v>0</v>
      </c>
    </row>
    <row r="19" spans="1:5" ht="75">
      <c r="A19" s="4" t="s">
        <v>29</v>
      </c>
      <c r="B19" s="1" t="s">
        <v>110</v>
      </c>
      <c r="C19" s="38"/>
      <c r="D19" s="1" t="s">
        <v>111</v>
      </c>
      <c r="E19">
        <f t="shared" si="0"/>
        <v>0</v>
      </c>
    </row>
    <row r="20" spans="1:5" ht="112.5">
      <c r="A20" s="4" t="s">
        <v>30</v>
      </c>
      <c r="B20" s="1" t="s">
        <v>112</v>
      </c>
      <c r="C20" s="36"/>
      <c r="D20" s="1" t="s">
        <v>113</v>
      </c>
      <c r="E20">
        <f t="shared" si="0"/>
        <v>0</v>
      </c>
    </row>
    <row r="21" spans="1:5" ht="75">
      <c r="A21" s="4" t="s">
        <v>31</v>
      </c>
      <c r="B21" s="1" t="s">
        <v>114</v>
      </c>
      <c r="C21" s="38"/>
      <c r="D21" s="1" t="s">
        <v>115</v>
      </c>
      <c r="E21">
        <f>COUNTA(C21)</f>
        <v>0</v>
      </c>
    </row>
    <row r="22" spans="1:5" ht="51" customHeight="1">
      <c r="A22" s="4" t="s">
        <v>32</v>
      </c>
      <c r="B22" s="1" t="s">
        <v>116</v>
      </c>
      <c r="C22" s="36"/>
      <c r="D22" s="2"/>
      <c r="E22">
        <f t="shared" ref="E22:E24" si="1">COUNTA(C22)</f>
        <v>0</v>
      </c>
    </row>
    <row r="23" spans="1:5" ht="93.75">
      <c r="A23" s="4" t="s">
        <v>33</v>
      </c>
      <c r="B23" s="1" t="s">
        <v>117</v>
      </c>
      <c r="C23" s="36"/>
      <c r="D23" s="2" t="s">
        <v>118</v>
      </c>
      <c r="E23">
        <f t="shared" si="1"/>
        <v>0</v>
      </c>
    </row>
    <row r="24" spans="1:5" ht="80.25" customHeight="1">
      <c r="A24" s="4" t="s">
        <v>34</v>
      </c>
      <c r="B24" s="1" t="s">
        <v>119</v>
      </c>
      <c r="C24" s="37"/>
      <c r="D24" s="1" t="s">
        <v>159</v>
      </c>
      <c r="E24">
        <f t="shared" si="1"/>
        <v>0</v>
      </c>
    </row>
  </sheetData>
  <sheetProtection algorithmName="SHA-512" hashValue="QFXBFdY0GSRKwa2GZ7IkSQnwonAArus/pkWjZQ08b36DJtN2IhWrlnuBuXEeQ5inC8zQC4WlAPU4qU3WBezpSg==" saltValue="FMgISZKxBJjgv7lr9LsgGQ==" spinCount="100000" sheet="1" objects="1" scenarios="1"/>
  <phoneticPr fontId="1"/>
  <conditionalFormatting sqref="C4:C24">
    <cfRule type="expression" dxfId="76" priority="4">
      <formula>E4&gt;0</formula>
    </cfRule>
  </conditionalFormatting>
  <conditionalFormatting sqref="C9:C10">
    <cfRule type="expression" dxfId="75" priority="6">
      <formula>$C$8="任期あり"</formula>
    </cfRule>
  </conditionalFormatting>
  <conditionalFormatting sqref="C9:C16">
    <cfRule type="expression" dxfId="74" priority="11">
      <formula>$C$9=""</formula>
    </cfRule>
  </conditionalFormatting>
  <conditionalFormatting sqref="C11:C16">
    <cfRule type="expression" dxfId="73" priority="10">
      <formula>$C$8="任期無し"</formula>
    </cfRule>
  </conditionalFormatting>
  <conditionalFormatting sqref="C13:C16">
    <cfRule type="expression" dxfId="72" priority="9">
      <formula>$C$12="0"</formula>
    </cfRule>
  </conditionalFormatting>
  <conditionalFormatting sqref="C14:C16">
    <cfRule type="expression" dxfId="71" priority="8">
      <formula>$C$13="0"</formula>
    </cfRule>
  </conditionalFormatting>
  <conditionalFormatting sqref="C15:C16">
    <cfRule type="expression" dxfId="70" priority="7">
      <formula>$C$14="0"</formula>
    </cfRule>
  </conditionalFormatting>
  <conditionalFormatting sqref="C16">
    <cfRule type="expression" dxfId="69" priority="5">
      <formula>$C$15="0"</formula>
    </cfRule>
  </conditionalFormatting>
  <conditionalFormatting sqref="C21">
    <cfRule type="expression" dxfId="68" priority="1">
      <formula>$C$22&gt;0</formula>
    </cfRule>
    <cfRule type="expression" dxfId="67" priority="3">
      <formula>$E$21=0</formula>
    </cfRule>
  </conditionalFormatting>
  <conditionalFormatting sqref="C22">
    <cfRule type="expression" dxfId="66" priority="2">
      <formula>$C$21&gt;0</formula>
    </cfRule>
  </conditionalFormatting>
  <dataValidations count="1">
    <dataValidation imeMode="disabled" allowBlank="1" showInputMessage="1" showErrorMessage="1" sqref="C21 C9:C16 C18:C19" xr:uid="{C77D0EB9-C1C3-4EC0-9283-F29EF412A041}"/>
  </dataValidations>
  <pageMargins left="0.70866141732283472" right="0.70866141732283472" top="0.74803149606299213" bottom="0.74803149606299213" header="0.31496062992125984" footer="0.31496062992125984"/>
  <pageSetup paperSize="9" scale="44" orientation="portrait" r:id="rId1"/>
  <rowBreaks count="1" manualBreakCount="1">
    <brk id="16"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721A713-F737-40BA-AC06-01446B45F624}">
          <x14:formula1>
            <xm:f>リスト!$B$1:$B$2</xm:f>
          </x14:formula1>
          <xm:sqref>C23</xm:sqref>
        </x14:dataValidation>
        <x14:dataValidation type="list" allowBlank="1" showInputMessage="1" showErrorMessage="1" xr:uid="{629C16ED-9088-4A27-87A8-9DDA44B148DD}">
          <x14:formula1>
            <xm:f>リスト!$E$1:$E$6</xm:f>
          </x14:formula1>
          <xm:sqref>C20</xm:sqref>
        </x14:dataValidation>
        <x14:dataValidation type="list" allowBlank="1" showInputMessage="1" showErrorMessage="1" xr:uid="{37F1AA28-0A52-4FFC-9B19-488E19EB24BF}">
          <x14:formula1>
            <xm:f>リスト!$D$1:$D$9</xm:f>
          </x14:formula1>
          <xm:sqref>C17</xm:sqref>
        </x14:dataValidation>
        <x14:dataValidation type="list" allowBlank="1" showInputMessage="1" showErrorMessage="1" xr:uid="{512C334F-01EA-48E0-B48D-E1F24E288F04}">
          <x14:formula1>
            <xm:f>リスト!$C$1:$C$2</xm:f>
          </x14:formula1>
          <xm:sqref>C8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0BD0A-45A8-475F-989D-D3316359140D}">
  <sheetPr>
    <pageSetUpPr fitToPage="1"/>
  </sheetPr>
  <dimension ref="A1:E24"/>
  <sheetViews>
    <sheetView zoomScaleNormal="100" zoomScaleSheetLayoutView="70" workbookViewId="0">
      <pane ySplit="3" topLeftCell="A4" activePane="bottomLeft" state="frozen"/>
      <selection activeCell="F6" sqref="F6"/>
      <selection pane="bottomLeft" activeCell="D3" sqref="D3"/>
    </sheetView>
  </sheetViews>
  <sheetFormatPr defaultRowHeight="18.75"/>
  <cols>
    <col min="2" max="2" width="54" customWidth="1"/>
    <col min="3" max="3" width="36.875" customWidth="1"/>
    <col min="4" max="4" width="87.25" customWidth="1"/>
    <col min="5" max="5" width="8.625" customWidth="1"/>
  </cols>
  <sheetData>
    <row r="1" spans="1:5">
      <c r="A1" s="11" t="s">
        <v>78</v>
      </c>
      <c r="B1" s="11"/>
      <c r="C1" s="9" t="s">
        <v>79</v>
      </c>
    </row>
    <row r="2" spans="1:5">
      <c r="A2">
        <v>5</v>
      </c>
      <c r="B2" t="s">
        <v>120</v>
      </c>
    </row>
    <row r="3" spans="1:5" ht="54" customHeight="1">
      <c r="A3" s="2"/>
      <c r="B3" s="3" t="s">
        <v>48</v>
      </c>
      <c r="C3" s="4" t="s">
        <v>49</v>
      </c>
      <c r="D3" s="3" t="s">
        <v>80</v>
      </c>
    </row>
    <row r="4" spans="1:5" ht="37.5">
      <c r="A4" s="4" t="s">
        <v>81</v>
      </c>
      <c r="B4" s="1" t="s">
        <v>82</v>
      </c>
      <c r="C4" s="36"/>
      <c r="D4" s="1" t="s">
        <v>83</v>
      </c>
      <c r="E4">
        <f t="shared" ref="E4:E20" si="0">COUNTA(C4)</f>
        <v>0</v>
      </c>
    </row>
    <row r="5" spans="1:5" ht="37.5">
      <c r="A5" s="4" t="s">
        <v>84</v>
      </c>
      <c r="B5" s="1" t="s">
        <v>85</v>
      </c>
      <c r="C5" s="36"/>
      <c r="D5" s="2" t="s">
        <v>158</v>
      </c>
      <c r="E5">
        <f t="shared" si="0"/>
        <v>0</v>
      </c>
    </row>
    <row r="6" spans="1:5" ht="113.25" customHeight="1">
      <c r="A6" s="4" t="s">
        <v>86</v>
      </c>
      <c r="B6" s="1" t="s">
        <v>87</v>
      </c>
      <c r="C6" s="36"/>
      <c r="D6" s="1" t="s">
        <v>160</v>
      </c>
      <c r="E6">
        <f t="shared" si="0"/>
        <v>0</v>
      </c>
    </row>
    <row r="7" spans="1:5" ht="37.5">
      <c r="A7" s="4" t="s">
        <v>17</v>
      </c>
      <c r="B7" s="1" t="s">
        <v>88</v>
      </c>
      <c r="C7" s="36"/>
      <c r="D7" s="1" t="s">
        <v>89</v>
      </c>
      <c r="E7">
        <f t="shared" si="0"/>
        <v>0</v>
      </c>
    </row>
    <row r="8" spans="1:5" ht="37.5">
      <c r="A8" s="4" t="s">
        <v>18</v>
      </c>
      <c r="B8" s="1" t="s">
        <v>90</v>
      </c>
      <c r="C8" s="36"/>
      <c r="D8" s="5" t="s">
        <v>91</v>
      </c>
      <c r="E8">
        <f t="shared" si="0"/>
        <v>0</v>
      </c>
    </row>
    <row r="9" spans="1:5" ht="75">
      <c r="A9" s="4" t="s">
        <v>19</v>
      </c>
      <c r="B9" s="1" t="s">
        <v>141</v>
      </c>
      <c r="C9" s="37"/>
      <c r="D9" s="7" t="s">
        <v>92</v>
      </c>
      <c r="E9">
        <f t="shared" si="0"/>
        <v>0</v>
      </c>
    </row>
    <row r="10" spans="1:5" ht="75">
      <c r="A10" s="4" t="s">
        <v>20</v>
      </c>
      <c r="B10" s="1" t="s">
        <v>142</v>
      </c>
      <c r="C10" s="36"/>
      <c r="D10" s="7" t="s">
        <v>93</v>
      </c>
      <c r="E10">
        <f t="shared" si="0"/>
        <v>0</v>
      </c>
    </row>
    <row r="11" spans="1:5" ht="75">
      <c r="A11" s="4" t="s">
        <v>21</v>
      </c>
      <c r="B11" s="6" t="s">
        <v>94</v>
      </c>
      <c r="C11" s="37"/>
      <c r="D11" s="7" t="s">
        <v>95</v>
      </c>
      <c r="E11">
        <f t="shared" si="0"/>
        <v>0</v>
      </c>
    </row>
    <row r="12" spans="1:5" ht="37.5">
      <c r="A12" s="4" t="s">
        <v>22</v>
      </c>
      <c r="B12" s="1" t="s">
        <v>96</v>
      </c>
      <c r="C12" s="37"/>
      <c r="D12" s="7" t="s">
        <v>97</v>
      </c>
      <c r="E12">
        <f t="shared" si="0"/>
        <v>0</v>
      </c>
    </row>
    <row r="13" spans="1:5" ht="37.5">
      <c r="A13" s="4" t="s">
        <v>23</v>
      </c>
      <c r="B13" s="1" t="s">
        <v>98</v>
      </c>
      <c r="C13" s="37"/>
      <c r="D13" s="7" t="s">
        <v>99</v>
      </c>
      <c r="E13">
        <f t="shared" si="0"/>
        <v>0</v>
      </c>
    </row>
    <row r="14" spans="1:5" ht="37.5">
      <c r="A14" s="4" t="s">
        <v>24</v>
      </c>
      <c r="B14" s="1" t="s">
        <v>100</v>
      </c>
      <c r="C14" s="37"/>
      <c r="D14" s="7" t="s">
        <v>101</v>
      </c>
      <c r="E14">
        <f t="shared" si="0"/>
        <v>0</v>
      </c>
    </row>
    <row r="15" spans="1:5" ht="37.5">
      <c r="A15" s="4" t="s">
        <v>25</v>
      </c>
      <c r="B15" s="1" t="s">
        <v>102</v>
      </c>
      <c r="C15" s="37"/>
      <c r="D15" s="7" t="s">
        <v>103</v>
      </c>
      <c r="E15">
        <f t="shared" si="0"/>
        <v>0</v>
      </c>
    </row>
    <row r="16" spans="1:5" ht="36.75">
      <c r="A16" s="4" t="s">
        <v>26</v>
      </c>
      <c r="B16" s="1" t="s">
        <v>104</v>
      </c>
      <c r="C16" s="37"/>
      <c r="D16" s="7" t="s">
        <v>105</v>
      </c>
      <c r="E16">
        <f t="shared" si="0"/>
        <v>0</v>
      </c>
    </row>
    <row r="17" spans="1:5" ht="187.5">
      <c r="A17" s="4" t="s">
        <v>27</v>
      </c>
      <c r="B17" s="1" t="s">
        <v>106</v>
      </c>
      <c r="C17" s="36"/>
      <c r="D17" s="1" t="s">
        <v>107</v>
      </c>
      <c r="E17">
        <f t="shared" si="0"/>
        <v>0</v>
      </c>
    </row>
    <row r="18" spans="1:5" ht="75">
      <c r="A18" s="4" t="s">
        <v>28</v>
      </c>
      <c r="B18" s="1" t="s">
        <v>108</v>
      </c>
      <c r="C18" s="36"/>
      <c r="D18" s="10" t="s">
        <v>109</v>
      </c>
      <c r="E18">
        <f t="shared" si="0"/>
        <v>0</v>
      </c>
    </row>
    <row r="19" spans="1:5" ht="75">
      <c r="A19" s="4" t="s">
        <v>29</v>
      </c>
      <c r="B19" s="1" t="s">
        <v>110</v>
      </c>
      <c r="C19" s="38"/>
      <c r="D19" s="1" t="s">
        <v>111</v>
      </c>
      <c r="E19">
        <f t="shared" si="0"/>
        <v>0</v>
      </c>
    </row>
    <row r="20" spans="1:5" ht="112.5">
      <c r="A20" s="4" t="s">
        <v>30</v>
      </c>
      <c r="B20" s="1" t="s">
        <v>112</v>
      </c>
      <c r="C20" s="36"/>
      <c r="D20" s="1" t="s">
        <v>113</v>
      </c>
      <c r="E20">
        <f t="shared" si="0"/>
        <v>0</v>
      </c>
    </row>
    <row r="21" spans="1:5" ht="75">
      <c r="A21" s="4" t="s">
        <v>31</v>
      </c>
      <c r="B21" s="1" t="s">
        <v>114</v>
      </c>
      <c r="C21" s="38"/>
      <c r="D21" s="1" t="s">
        <v>115</v>
      </c>
      <c r="E21">
        <f>COUNTA(C21)</f>
        <v>0</v>
      </c>
    </row>
    <row r="22" spans="1:5" ht="51" customHeight="1">
      <c r="A22" s="4" t="s">
        <v>32</v>
      </c>
      <c r="B22" s="1" t="s">
        <v>116</v>
      </c>
      <c r="C22" s="36"/>
      <c r="D22" s="2"/>
      <c r="E22">
        <f t="shared" ref="E22:E24" si="1">COUNTA(C22)</f>
        <v>0</v>
      </c>
    </row>
    <row r="23" spans="1:5" ht="93.75">
      <c r="A23" s="4" t="s">
        <v>33</v>
      </c>
      <c r="B23" s="1" t="s">
        <v>117</v>
      </c>
      <c r="C23" s="36"/>
      <c r="D23" s="2" t="s">
        <v>118</v>
      </c>
      <c r="E23">
        <f t="shared" si="1"/>
        <v>0</v>
      </c>
    </row>
    <row r="24" spans="1:5" ht="80.25" customHeight="1">
      <c r="A24" s="4" t="s">
        <v>34</v>
      </c>
      <c r="B24" s="1" t="s">
        <v>119</v>
      </c>
      <c r="C24" s="37"/>
      <c r="D24" s="1" t="s">
        <v>159</v>
      </c>
      <c r="E24">
        <f t="shared" si="1"/>
        <v>0</v>
      </c>
    </row>
  </sheetData>
  <sheetProtection algorithmName="SHA-512" hashValue="Yl8mfIxveleHo24lSUjCDVcyeDwxz1wjyUSXaRWK4OPcYttdzyt8d/X8+kn+xQIpHOEJ9Sp6AKLIQinV119LBA==" saltValue="VGuPTAwoyXkdFthW1YouSQ==" spinCount="100000" sheet="1" objects="1" scenarios="1"/>
  <phoneticPr fontId="1"/>
  <conditionalFormatting sqref="C4:C24">
    <cfRule type="expression" dxfId="65" priority="4">
      <formula>E4&gt;0</formula>
    </cfRule>
  </conditionalFormatting>
  <conditionalFormatting sqref="C9:C10">
    <cfRule type="expression" dxfId="64" priority="6">
      <formula>$C$8="任期あり"</formula>
    </cfRule>
  </conditionalFormatting>
  <conditionalFormatting sqref="C9:C16">
    <cfRule type="expression" dxfId="63" priority="11">
      <formula>$C$9=""</formula>
    </cfRule>
  </conditionalFormatting>
  <conditionalFormatting sqref="C11:C16">
    <cfRule type="expression" dxfId="62" priority="10">
      <formula>$C$8="任期無し"</formula>
    </cfRule>
  </conditionalFormatting>
  <conditionalFormatting sqref="C13:C16">
    <cfRule type="expression" dxfId="61" priority="9">
      <formula>$C$12="0"</formula>
    </cfRule>
  </conditionalFormatting>
  <conditionalFormatting sqref="C14:C16">
    <cfRule type="expression" dxfId="60" priority="8">
      <formula>$C$13="0"</formula>
    </cfRule>
  </conditionalFormatting>
  <conditionalFormatting sqref="C15:C16">
    <cfRule type="expression" dxfId="59" priority="7">
      <formula>$C$14="0"</formula>
    </cfRule>
  </conditionalFormatting>
  <conditionalFormatting sqref="C16">
    <cfRule type="expression" dxfId="58" priority="5">
      <formula>$C$15="0"</formula>
    </cfRule>
  </conditionalFormatting>
  <conditionalFormatting sqref="C21">
    <cfRule type="expression" dxfId="57" priority="1">
      <formula>$C$22&gt;0</formula>
    </cfRule>
    <cfRule type="expression" dxfId="56" priority="3">
      <formula>$E$21=0</formula>
    </cfRule>
  </conditionalFormatting>
  <conditionalFormatting sqref="C22">
    <cfRule type="expression" dxfId="55" priority="2">
      <formula>$C$21&gt;0</formula>
    </cfRule>
  </conditionalFormatting>
  <dataValidations count="1">
    <dataValidation imeMode="disabled" allowBlank="1" showInputMessage="1" showErrorMessage="1" sqref="C21 C9:C16 C18:C19" xr:uid="{9E13606C-FEA2-4BD5-9465-7AB4D103E7C3}"/>
  </dataValidations>
  <pageMargins left="0.70866141732283472" right="0.70866141732283472" top="0.74803149606299213" bottom="0.74803149606299213" header="0.31496062992125984" footer="0.31496062992125984"/>
  <pageSetup paperSize="9" scale="44" orientation="portrait" r:id="rId1"/>
  <rowBreaks count="1" manualBreakCount="1">
    <brk id="16"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34E027D-03E5-4E94-88D8-F746201BAE9A}">
          <x14:formula1>
            <xm:f>リスト!$C$1:$C$2</xm:f>
          </x14:formula1>
          <xm:sqref>C8</xm:sqref>
        </x14:dataValidation>
        <x14:dataValidation type="list" allowBlank="1" showInputMessage="1" showErrorMessage="1" xr:uid="{C7663DBB-6F23-4012-B166-75F3BC9CCD16}">
          <x14:formula1>
            <xm:f>リスト!$D$1:$D$9</xm:f>
          </x14:formula1>
          <xm:sqref>C17</xm:sqref>
        </x14:dataValidation>
        <x14:dataValidation type="list" allowBlank="1" showInputMessage="1" showErrorMessage="1" xr:uid="{1689D28E-1E47-40A9-B0E8-5DEE80DF91C8}">
          <x14:formula1>
            <xm:f>リスト!$E$1:$E$6</xm:f>
          </x14:formula1>
          <xm:sqref>C20</xm:sqref>
        </x14:dataValidation>
        <x14:dataValidation type="list" allowBlank="1" showInputMessage="1" showErrorMessage="1" xr:uid="{D3663A9A-F8D4-4190-B636-CA7675E03E19}">
          <x14:formula1>
            <xm:f>リスト!$B$1:$B$2</xm:f>
          </x14:formula1>
          <xm:sqref>C23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6379A-7425-45C0-87C5-FA03821B2BD9}">
  <sheetPr>
    <pageSetUpPr fitToPage="1"/>
  </sheetPr>
  <dimension ref="A1:E24"/>
  <sheetViews>
    <sheetView zoomScaleNormal="100" zoomScaleSheetLayoutView="70" workbookViewId="0">
      <pane ySplit="3" topLeftCell="A4" activePane="bottomLeft" state="frozen"/>
      <selection activeCell="F6" sqref="F6"/>
      <selection pane="bottomLeft" activeCell="D3" sqref="D3"/>
    </sheetView>
  </sheetViews>
  <sheetFormatPr defaultRowHeight="18.75"/>
  <cols>
    <col min="2" max="2" width="54" customWidth="1"/>
    <col min="3" max="3" width="36.875" customWidth="1"/>
    <col min="4" max="4" width="87.25" customWidth="1"/>
    <col min="5" max="5" width="8.625" customWidth="1"/>
  </cols>
  <sheetData>
    <row r="1" spans="1:5">
      <c r="A1" s="11" t="s">
        <v>78</v>
      </c>
      <c r="B1" s="11"/>
      <c r="C1" s="9" t="s">
        <v>79</v>
      </c>
    </row>
    <row r="2" spans="1:5">
      <c r="A2">
        <v>6</v>
      </c>
      <c r="B2" t="s">
        <v>120</v>
      </c>
    </row>
    <row r="3" spans="1:5" ht="54" customHeight="1">
      <c r="A3" s="2"/>
      <c r="B3" s="3" t="s">
        <v>48</v>
      </c>
      <c r="C3" s="4" t="s">
        <v>49</v>
      </c>
      <c r="D3" s="3" t="s">
        <v>80</v>
      </c>
    </row>
    <row r="4" spans="1:5" ht="37.5">
      <c r="A4" s="4" t="s">
        <v>81</v>
      </c>
      <c r="B4" s="1" t="s">
        <v>82</v>
      </c>
      <c r="C4" s="36"/>
      <c r="D4" s="1" t="s">
        <v>83</v>
      </c>
      <c r="E4">
        <f t="shared" ref="E4:E20" si="0">COUNTA(C4)</f>
        <v>0</v>
      </c>
    </row>
    <row r="5" spans="1:5" ht="37.5">
      <c r="A5" s="4" t="s">
        <v>84</v>
      </c>
      <c r="B5" s="1" t="s">
        <v>85</v>
      </c>
      <c r="C5" s="36"/>
      <c r="D5" s="2" t="s">
        <v>158</v>
      </c>
      <c r="E5">
        <f t="shared" si="0"/>
        <v>0</v>
      </c>
    </row>
    <row r="6" spans="1:5" ht="113.25" customHeight="1">
      <c r="A6" s="4" t="s">
        <v>86</v>
      </c>
      <c r="B6" s="1" t="s">
        <v>87</v>
      </c>
      <c r="C6" s="36"/>
      <c r="D6" s="1" t="s">
        <v>160</v>
      </c>
      <c r="E6">
        <f t="shared" si="0"/>
        <v>0</v>
      </c>
    </row>
    <row r="7" spans="1:5" ht="37.5">
      <c r="A7" s="4" t="s">
        <v>17</v>
      </c>
      <c r="B7" s="1" t="s">
        <v>88</v>
      </c>
      <c r="C7" s="36"/>
      <c r="D7" s="1" t="s">
        <v>89</v>
      </c>
      <c r="E7">
        <f t="shared" si="0"/>
        <v>0</v>
      </c>
    </row>
    <row r="8" spans="1:5" ht="37.5">
      <c r="A8" s="4" t="s">
        <v>18</v>
      </c>
      <c r="B8" s="1" t="s">
        <v>90</v>
      </c>
      <c r="C8" s="36"/>
      <c r="D8" s="5" t="s">
        <v>91</v>
      </c>
      <c r="E8">
        <f t="shared" si="0"/>
        <v>0</v>
      </c>
    </row>
    <row r="9" spans="1:5" ht="75">
      <c r="A9" s="4" t="s">
        <v>19</v>
      </c>
      <c r="B9" s="1" t="s">
        <v>141</v>
      </c>
      <c r="C9" s="37"/>
      <c r="D9" s="7" t="s">
        <v>92</v>
      </c>
      <c r="E9">
        <f t="shared" si="0"/>
        <v>0</v>
      </c>
    </row>
    <row r="10" spans="1:5" ht="75">
      <c r="A10" s="4" t="s">
        <v>20</v>
      </c>
      <c r="B10" s="1" t="s">
        <v>142</v>
      </c>
      <c r="C10" s="36"/>
      <c r="D10" s="7" t="s">
        <v>93</v>
      </c>
      <c r="E10">
        <f t="shared" si="0"/>
        <v>0</v>
      </c>
    </row>
    <row r="11" spans="1:5" ht="75">
      <c r="A11" s="4" t="s">
        <v>21</v>
      </c>
      <c r="B11" s="6" t="s">
        <v>94</v>
      </c>
      <c r="C11" s="37"/>
      <c r="D11" s="7" t="s">
        <v>95</v>
      </c>
      <c r="E11">
        <f t="shared" si="0"/>
        <v>0</v>
      </c>
    </row>
    <row r="12" spans="1:5" ht="37.5">
      <c r="A12" s="4" t="s">
        <v>22</v>
      </c>
      <c r="B12" s="1" t="s">
        <v>96</v>
      </c>
      <c r="C12" s="37"/>
      <c r="D12" s="7" t="s">
        <v>97</v>
      </c>
      <c r="E12">
        <f t="shared" si="0"/>
        <v>0</v>
      </c>
    </row>
    <row r="13" spans="1:5" ht="37.5">
      <c r="A13" s="4" t="s">
        <v>23</v>
      </c>
      <c r="B13" s="1" t="s">
        <v>98</v>
      </c>
      <c r="C13" s="37"/>
      <c r="D13" s="7" t="s">
        <v>99</v>
      </c>
      <c r="E13">
        <f t="shared" si="0"/>
        <v>0</v>
      </c>
    </row>
    <row r="14" spans="1:5" ht="37.5">
      <c r="A14" s="4" t="s">
        <v>24</v>
      </c>
      <c r="B14" s="1" t="s">
        <v>100</v>
      </c>
      <c r="C14" s="37"/>
      <c r="D14" s="7" t="s">
        <v>101</v>
      </c>
      <c r="E14">
        <f t="shared" si="0"/>
        <v>0</v>
      </c>
    </row>
    <row r="15" spans="1:5" ht="37.5">
      <c r="A15" s="4" t="s">
        <v>25</v>
      </c>
      <c r="B15" s="1" t="s">
        <v>102</v>
      </c>
      <c r="C15" s="37"/>
      <c r="D15" s="7" t="s">
        <v>103</v>
      </c>
      <c r="E15">
        <f t="shared" si="0"/>
        <v>0</v>
      </c>
    </row>
    <row r="16" spans="1:5" ht="36.75">
      <c r="A16" s="4" t="s">
        <v>26</v>
      </c>
      <c r="B16" s="1" t="s">
        <v>104</v>
      </c>
      <c r="C16" s="37"/>
      <c r="D16" s="7" t="s">
        <v>105</v>
      </c>
      <c r="E16">
        <f t="shared" si="0"/>
        <v>0</v>
      </c>
    </row>
    <row r="17" spans="1:5" ht="187.5">
      <c r="A17" s="4" t="s">
        <v>27</v>
      </c>
      <c r="B17" s="1" t="s">
        <v>106</v>
      </c>
      <c r="C17" s="36"/>
      <c r="D17" s="1" t="s">
        <v>107</v>
      </c>
      <c r="E17">
        <f t="shared" si="0"/>
        <v>0</v>
      </c>
    </row>
    <row r="18" spans="1:5" ht="75">
      <c r="A18" s="4" t="s">
        <v>28</v>
      </c>
      <c r="B18" s="1" t="s">
        <v>108</v>
      </c>
      <c r="C18" s="36"/>
      <c r="D18" s="10" t="s">
        <v>109</v>
      </c>
      <c r="E18">
        <f t="shared" si="0"/>
        <v>0</v>
      </c>
    </row>
    <row r="19" spans="1:5" ht="75">
      <c r="A19" s="4" t="s">
        <v>29</v>
      </c>
      <c r="B19" s="1" t="s">
        <v>110</v>
      </c>
      <c r="C19" s="38"/>
      <c r="D19" s="1" t="s">
        <v>111</v>
      </c>
      <c r="E19">
        <f t="shared" si="0"/>
        <v>0</v>
      </c>
    </row>
    <row r="20" spans="1:5" ht="112.5">
      <c r="A20" s="4" t="s">
        <v>30</v>
      </c>
      <c r="B20" s="1" t="s">
        <v>112</v>
      </c>
      <c r="C20" s="36"/>
      <c r="D20" s="1" t="s">
        <v>113</v>
      </c>
      <c r="E20">
        <f t="shared" si="0"/>
        <v>0</v>
      </c>
    </row>
    <row r="21" spans="1:5" ht="75">
      <c r="A21" s="4" t="s">
        <v>31</v>
      </c>
      <c r="B21" s="1" t="s">
        <v>114</v>
      </c>
      <c r="C21" s="38"/>
      <c r="D21" s="1" t="s">
        <v>115</v>
      </c>
      <c r="E21">
        <f>COUNTA(C21)</f>
        <v>0</v>
      </c>
    </row>
    <row r="22" spans="1:5" ht="51" customHeight="1">
      <c r="A22" s="4" t="s">
        <v>32</v>
      </c>
      <c r="B22" s="1" t="s">
        <v>116</v>
      </c>
      <c r="C22" s="36"/>
      <c r="D22" s="2"/>
      <c r="E22">
        <f t="shared" ref="E22:E24" si="1">COUNTA(C22)</f>
        <v>0</v>
      </c>
    </row>
    <row r="23" spans="1:5" ht="93.75">
      <c r="A23" s="4" t="s">
        <v>33</v>
      </c>
      <c r="B23" s="1" t="s">
        <v>117</v>
      </c>
      <c r="C23" s="36"/>
      <c r="D23" s="2" t="s">
        <v>118</v>
      </c>
      <c r="E23">
        <f t="shared" si="1"/>
        <v>0</v>
      </c>
    </row>
    <row r="24" spans="1:5" ht="80.25" customHeight="1">
      <c r="A24" s="4" t="s">
        <v>34</v>
      </c>
      <c r="B24" s="1" t="s">
        <v>119</v>
      </c>
      <c r="C24" s="37"/>
      <c r="D24" s="1" t="s">
        <v>159</v>
      </c>
      <c r="E24">
        <f t="shared" si="1"/>
        <v>0</v>
      </c>
    </row>
  </sheetData>
  <sheetProtection algorithmName="SHA-512" hashValue="ggSFMcCsjKnXCfqvvhM8SLBwPibpDkblHnuPpAwP9s+2BtD6oBa2MR5+finHixS6/dcJAfJZEcxf73v4HSw08A==" saltValue="LqTVwjZx4EaItUtknKOD4Q==" spinCount="100000" sheet="1" objects="1" scenarios="1"/>
  <phoneticPr fontId="1"/>
  <conditionalFormatting sqref="C4:C24">
    <cfRule type="expression" dxfId="54" priority="4">
      <formula>E4&gt;0</formula>
    </cfRule>
  </conditionalFormatting>
  <conditionalFormatting sqref="C9:C10">
    <cfRule type="expression" dxfId="53" priority="6">
      <formula>$C$8="任期あり"</formula>
    </cfRule>
  </conditionalFormatting>
  <conditionalFormatting sqref="C9:C16">
    <cfRule type="expression" dxfId="52" priority="11">
      <formula>$C$9=""</formula>
    </cfRule>
  </conditionalFormatting>
  <conditionalFormatting sqref="C11:C16">
    <cfRule type="expression" dxfId="51" priority="10">
      <formula>$C$8="任期無し"</formula>
    </cfRule>
  </conditionalFormatting>
  <conditionalFormatting sqref="C13:C16">
    <cfRule type="expression" dxfId="50" priority="9">
      <formula>$C$12="0"</formula>
    </cfRule>
  </conditionalFormatting>
  <conditionalFormatting sqref="C14:C16">
    <cfRule type="expression" dxfId="49" priority="8">
      <formula>$C$13="0"</formula>
    </cfRule>
  </conditionalFormatting>
  <conditionalFormatting sqref="C15:C16">
    <cfRule type="expression" dxfId="48" priority="7">
      <formula>$C$14="0"</formula>
    </cfRule>
  </conditionalFormatting>
  <conditionalFormatting sqref="C16">
    <cfRule type="expression" dxfId="47" priority="5">
      <formula>$C$15="0"</formula>
    </cfRule>
  </conditionalFormatting>
  <conditionalFormatting sqref="C21">
    <cfRule type="expression" dxfId="46" priority="1">
      <formula>$C$22&gt;0</formula>
    </cfRule>
    <cfRule type="expression" dxfId="45" priority="3">
      <formula>$E$21=0</formula>
    </cfRule>
  </conditionalFormatting>
  <conditionalFormatting sqref="C22">
    <cfRule type="expression" dxfId="44" priority="2">
      <formula>$C$21&gt;0</formula>
    </cfRule>
  </conditionalFormatting>
  <dataValidations count="1">
    <dataValidation imeMode="disabled" allowBlank="1" showInputMessage="1" showErrorMessage="1" sqref="C21 C9:C16 C18:C19" xr:uid="{B3DB488F-11EA-4427-9B02-970F4D92E97A}"/>
  </dataValidations>
  <pageMargins left="0.70866141732283472" right="0.70866141732283472" top="0.74803149606299213" bottom="0.74803149606299213" header="0.31496062992125984" footer="0.31496062992125984"/>
  <pageSetup paperSize="9" scale="44" orientation="portrait" r:id="rId1"/>
  <rowBreaks count="1" manualBreakCount="1">
    <brk id="16"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BB25DC5-4C40-42CC-A8D3-98117A45864F}">
          <x14:formula1>
            <xm:f>リスト!$B$1:$B$2</xm:f>
          </x14:formula1>
          <xm:sqref>C23</xm:sqref>
        </x14:dataValidation>
        <x14:dataValidation type="list" allowBlank="1" showInputMessage="1" showErrorMessage="1" xr:uid="{845404E5-B919-4F2C-BFF3-5E0B48102B04}">
          <x14:formula1>
            <xm:f>リスト!$E$1:$E$6</xm:f>
          </x14:formula1>
          <xm:sqref>C20</xm:sqref>
        </x14:dataValidation>
        <x14:dataValidation type="list" allowBlank="1" showInputMessage="1" showErrorMessage="1" xr:uid="{F0F33EDF-192D-4E10-942D-796715C59DB7}">
          <x14:formula1>
            <xm:f>リスト!$D$1:$D$9</xm:f>
          </x14:formula1>
          <xm:sqref>C17</xm:sqref>
        </x14:dataValidation>
        <x14:dataValidation type="list" allowBlank="1" showInputMessage="1" showErrorMessage="1" xr:uid="{77445B66-F6F2-4D6E-B08D-D3F4FBE29051}">
          <x14:formula1>
            <xm:f>リスト!$C$1:$C$2</xm:f>
          </x14:formula1>
          <xm:sqref>C8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828F0-9425-458B-B709-C6BFB0FBA028}">
  <sheetPr>
    <pageSetUpPr fitToPage="1"/>
  </sheetPr>
  <dimension ref="A1:E24"/>
  <sheetViews>
    <sheetView zoomScaleNormal="100" zoomScaleSheetLayoutView="70" workbookViewId="0">
      <pane ySplit="3" topLeftCell="A4" activePane="bottomLeft" state="frozen"/>
      <selection activeCell="F6" sqref="F6"/>
      <selection pane="bottomLeft" activeCell="D3" sqref="D3"/>
    </sheetView>
  </sheetViews>
  <sheetFormatPr defaultRowHeight="18.75"/>
  <cols>
    <col min="2" max="2" width="54" customWidth="1"/>
    <col min="3" max="3" width="36.875" customWidth="1"/>
    <col min="4" max="4" width="87.25" customWidth="1"/>
    <col min="5" max="5" width="8.625" customWidth="1"/>
  </cols>
  <sheetData>
    <row r="1" spans="1:5">
      <c r="A1" s="11" t="s">
        <v>78</v>
      </c>
      <c r="B1" s="11"/>
      <c r="C1" s="9" t="s">
        <v>79</v>
      </c>
    </row>
    <row r="2" spans="1:5">
      <c r="A2">
        <v>7</v>
      </c>
      <c r="B2" t="s">
        <v>120</v>
      </c>
    </row>
    <row r="3" spans="1:5" ht="54" customHeight="1">
      <c r="A3" s="2"/>
      <c r="B3" s="3" t="s">
        <v>48</v>
      </c>
      <c r="C3" s="4" t="s">
        <v>49</v>
      </c>
      <c r="D3" s="3" t="s">
        <v>80</v>
      </c>
    </row>
    <row r="4" spans="1:5" ht="37.5">
      <c r="A4" s="4" t="s">
        <v>81</v>
      </c>
      <c r="B4" s="1" t="s">
        <v>82</v>
      </c>
      <c r="C4" s="36"/>
      <c r="D4" s="1" t="s">
        <v>83</v>
      </c>
      <c r="E4">
        <f t="shared" ref="E4:E20" si="0">COUNTA(C4)</f>
        <v>0</v>
      </c>
    </row>
    <row r="5" spans="1:5" ht="37.5">
      <c r="A5" s="4" t="s">
        <v>84</v>
      </c>
      <c r="B5" s="1" t="s">
        <v>85</v>
      </c>
      <c r="C5" s="36"/>
      <c r="D5" s="2" t="s">
        <v>158</v>
      </c>
      <c r="E5">
        <f t="shared" si="0"/>
        <v>0</v>
      </c>
    </row>
    <row r="6" spans="1:5" ht="113.25" customHeight="1">
      <c r="A6" s="4" t="s">
        <v>86</v>
      </c>
      <c r="B6" s="1" t="s">
        <v>87</v>
      </c>
      <c r="C6" s="36"/>
      <c r="D6" s="1" t="s">
        <v>160</v>
      </c>
      <c r="E6">
        <f t="shared" si="0"/>
        <v>0</v>
      </c>
    </row>
    <row r="7" spans="1:5" ht="37.5">
      <c r="A7" s="4" t="s">
        <v>17</v>
      </c>
      <c r="B7" s="1" t="s">
        <v>88</v>
      </c>
      <c r="C7" s="36"/>
      <c r="D7" s="1" t="s">
        <v>89</v>
      </c>
      <c r="E7">
        <f t="shared" si="0"/>
        <v>0</v>
      </c>
    </row>
    <row r="8" spans="1:5" ht="37.5">
      <c r="A8" s="4" t="s">
        <v>18</v>
      </c>
      <c r="B8" s="1" t="s">
        <v>90</v>
      </c>
      <c r="C8" s="36"/>
      <c r="D8" s="5" t="s">
        <v>91</v>
      </c>
      <c r="E8">
        <f t="shared" si="0"/>
        <v>0</v>
      </c>
    </row>
    <row r="9" spans="1:5" ht="75">
      <c r="A9" s="4" t="s">
        <v>19</v>
      </c>
      <c r="B9" s="1" t="s">
        <v>141</v>
      </c>
      <c r="C9" s="37"/>
      <c r="D9" s="7" t="s">
        <v>92</v>
      </c>
      <c r="E9">
        <f t="shared" si="0"/>
        <v>0</v>
      </c>
    </row>
    <row r="10" spans="1:5" ht="75">
      <c r="A10" s="4" t="s">
        <v>20</v>
      </c>
      <c r="B10" s="1" t="s">
        <v>142</v>
      </c>
      <c r="C10" s="36"/>
      <c r="D10" s="7" t="s">
        <v>93</v>
      </c>
      <c r="E10">
        <f t="shared" si="0"/>
        <v>0</v>
      </c>
    </row>
    <row r="11" spans="1:5" ht="75">
      <c r="A11" s="4" t="s">
        <v>21</v>
      </c>
      <c r="B11" s="6" t="s">
        <v>94</v>
      </c>
      <c r="C11" s="37"/>
      <c r="D11" s="7" t="s">
        <v>95</v>
      </c>
      <c r="E11">
        <f t="shared" si="0"/>
        <v>0</v>
      </c>
    </row>
    <row r="12" spans="1:5" ht="37.5">
      <c r="A12" s="4" t="s">
        <v>22</v>
      </c>
      <c r="B12" s="1" t="s">
        <v>96</v>
      </c>
      <c r="C12" s="37"/>
      <c r="D12" s="7" t="s">
        <v>97</v>
      </c>
      <c r="E12">
        <f t="shared" si="0"/>
        <v>0</v>
      </c>
    </row>
    <row r="13" spans="1:5" ht="37.5">
      <c r="A13" s="4" t="s">
        <v>23</v>
      </c>
      <c r="B13" s="1" t="s">
        <v>98</v>
      </c>
      <c r="C13" s="37"/>
      <c r="D13" s="7" t="s">
        <v>99</v>
      </c>
      <c r="E13">
        <f t="shared" si="0"/>
        <v>0</v>
      </c>
    </row>
    <row r="14" spans="1:5" ht="37.5">
      <c r="A14" s="4" t="s">
        <v>24</v>
      </c>
      <c r="B14" s="1" t="s">
        <v>100</v>
      </c>
      <c r="C14" s="37"/>
      <c r="D14" s="7" t="s">
        <v>101</v>
      </c>
      <c r="E14">
        <f t="shared" si="0"/>
        <v>0</v>
      </c>
    </row>
    <row r="15" spans="1:5" ht="37.5">
      <c r="A15" s="4" t="s">
        <v>25</v>
      </c>
      <c r="B15" s="1" t="s">
        <v>102</v>
      </c>
      <c r="C15" s="37"/>
      <c r="D15" s="7" t="s">
        <v>103</v>
      </c>
      <c r="E15">
        <f t="shared" si="0"/>
        <v>0</v>
      </c>
    </row>
    <row r="16" spans="1:5" ht="36.75">
      <c r="A16" s="4" t="s">
        <v>26</v>
      </c>
      <c r="B16" s="1" t="s">
        <v>104</v>
      </c>
      <c r="C16" s="37"/>
      <c r="D16" s="7" t="s">
        <v>105</v>
      </c>
      <c r="E16">
        <f t="shared" si="0"/>
        <v>0</v>
      </c>
    </row>
    <row r="17" spans="1:5" ht="187.5">
      <c r="A17" s="4" t="s">
        <v>27</v>
      </c>
      <c r="B17" s="1" t="s">
        <v>106</v>
      </c>
      <c r="C17" s="36"/>
      <c r="D17" s="1" t="s">
        <v>107</v>
      </c>
      <c r="E17">
        <f t="shared" si="0"/>
        <v>0</v>
      </c>
    </row>
    <row r="18" spans="1:5" ht="75">
      <c r="A18" s="4" t="s">
        <v>28</v>
      </c>
      <c r="B18" s="1" t="s">
        <v>108</v>
      </c>
      <c r="C18" s="36"/>
      <c r="D18" s="10" t="s">
        <v>109</v>
      </c>
      <c r="E18">
        <f t="shared" si="0"/>
        <v>0</v>
      </c>
    </row>
    <row r="19" spans="1:5" ht="75">
      <c r="A19" s="4" t="s">
        <v>29</v>
      </c>
      <c r="B19" s="1" t="s">
        <v>110</v>
      </c>
      <c r="C19" s="38"/>
      <c r="D19" s="1" t="s">
        <v>111</v>
      </c>
      <c r="E19">
        <f t="shared" si="0"/>
        <v>0</v>
      </c>
    </row>
    <row r="20" spans="1:5" ht="112.5">
      <c r="A20" s="4" t="s">
        <v>30</v>
      </c>
      <c r="B20" s="1" t="s">
        <v>112</v>
      </c>
      <c r="C20" s="36"/>
      <c r="D20" s="1" t="s">
        <v>113</v>
      </c>
      <c r="E20">
        <f t="shared" si="0"/>
        <v>0</v>
      </c>
    </row>
    <row r="21" spans="1:5" ht="75">
      <c r="A21" s="4" t="s">
        <v>31</v>
      </c>
      <c r="B21" s="1" t="s">
        <v>114</v>
      </c>
      <c r="C21" s="38"/>
      <c r="D21" s="1" t="s">
        <v>115</v>
      </c>
      <c r="E21">
        <f>COUNTA(C21)</f>
        <v>0</v>
      </c>
    </row>
    <row r="22" spans="1:5" ht="51" customHeight="1">
      <c r="A22" s="4" t="s">
        <v>32</v>
      </c>
      <c r="B22" s="1" t="s">
        <v>116</v>
      </c>
      <c r="C22" s="36"/>
      <c r="D22" s="2"/>
      <c r="E22">
        <f t="shared" ref="E22:E24" si="1">COUNTA(C22)</f>
        <v>0</v>
      </c>
    </row>
    <row r="23" spans="1:5" ht="93.75">
      <c r="A23" s="4" t="s">
        <v>33</v>
      </c>
      <c r="B23" s="1" t="s">
        <v>117</v>
      </c>
      <c r="C23" s="36"/>
      <c r="D23" s="2" t="s">
        <v>118</v>
      </c>
      <c r="E23">
        <f t="shared" si="1"/>
        <v>0</v>
      </c>
    </row>
    <row r="24" spans="1:5" ht="80.25" customHeight="1">
      <c r="A24" s="4" t="s">
        <v>34</v>
      </c>
      <c r="B24" s="1" t="s">
        <v>119</v>
      </c>
      <c r="C24" s="37"/>
      <c r="D24" s="1" t="s">
        <v>159</v>
      </c>
      <c r="E24">
        <f t="shared" si="1"/>
        <v>0</v>
      </c>
    </row>
  </sheetData>
  <sheetProtection algorithmName="SHA-512" hashValue="Y3xFNb0qyJ9OClxJ2v0CtNFvsIQD+WtwLsWtnLk99hp8FVwMgUb1t6R2LOHBL2vWO+6Kh8xxfXhLMR9TROo/Pw==" saltValue="1CSQOinOrYCBx5962Z0Skw==" spinCount="100000" sheet="1" objects="1" scenarios="1"/>
  <phoneticPr fontId="1"/>
  <conditionalFormatting sqref="C4:C24">
    <cfRule type="expression" dxfId="43" priority="4">
      <formula>E4&gt;0</formula>
    </cfRule>
  </conditionalFormatting>
  <conditionalFormatting sqref="C9:C10">
    <cfRule type="expression" dxfId="42" priority="6">
      <formula>$C$8="任期あり"</formula>
    </cfRule>
  </conditionalFormatting>
  <conditionalFormatting sqref="C9:C16">
    <cfRule type="expression" dxfId="41" priority="11">
      <formula>$C$9=""</formula>
    </cfRule>
  </conditionalFormatting>
  <conditionalFormatting sqref="C11:C16">
    <cfRule type="expression" dxfId="40" priority="10">
      <formula>$C$8="任期無し"</formula>
    </cfRule>
  </conditionalFormatting>
  <conditionalFormatting sqref="C13:C16">
    <cfRule type="expression" dxfId="39" priority="9">
      <formula>$C$12="0"</formula>
    </cfRule>
  </conditionalFormatting>
  <conditionalFormatting sqref="C14:C16">
    <cfRule type="expression" dxfId="38" priority="8">
      <formula>$C$13="0"</formula>
    </cfRule>
  </conditionalFormatting>
  <conditionalFormatting sqref="C15:C16">
    <cfRule type="expression" dxfId="37" priority="7">
      <formula>$C$14="0"</formula>
    </cfRule>
  </conditionalFormatting>
  <conditionalFormatting sqref="C16">
    <cfRule type="expression" dxfId="36" priority="5">
      <formula>$C$15="0"</formula>
    </cfRule>
  </conditionalFormatting>
  <conditionalFormatting sqref="C21">
    <cfRule type="expression" dxfId="35" priority="1">
      <formula>$C$22&gt;0</formula>
    </cfRule>
    <cfRule type="expression" dxfId="34" priority="3">
      <formula>$E$21=0</formula>
    </cfRule>
  </conditionalFormatting>
  <conditionalFormatting sqref="C22">
    <cfRule type="expression" dxfId="33" priority="2">
      <formula>$C$21&gt;0</formula>
    </cfRule>
  </conditionalFormatting>
  <dataValidations count="1">
    <dataValidation imeMode="disabled" allowBlank="1" showInputMessage="1" showErrorMessage="1" sqref="C21 C9:C16 C18:C19" xr:uid="{63F6A778-82C1-4087-AB1F-FBCE3C4F05B9}"/>
  </dataValidations>
  <pageMargins left="0.70866141732283472" right="0.70866141732283472" top="0.74803149606299213" bottom="0.74803149606299213" header="0.31496062992125984" footer="0.31496062992125984"/>
  <pageSetup paperSize="9" scale="44" orientation="portrait" r:id="rId1"/>
  <rowBreaks count="1" manualBreakCount="1">
    <brk id="16"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4B83757-81CD-4AA5-A716-388743ED5167}">
          <x14:formula1>
            <xm:f>リスト!$C$1:$C$2</xm:f>
          </x14:formula1>
          <xm:sqref>C8</xm:sqref>
        </x14:dataValidation>
        <x14:dataValidation type="list" allowBlank="1" showInputMessage="1" showErrorMessage="1" xr:uid="{C5F332C8-8391-459A-A3D7-0764303A0650}">
          <x14:formula1>
            <xm:f>リスト!$D$1:$D$9</xm:f>
          </x14:formula1>
          <xm:sqref>C17</xm:sqref>
        </x14:dataValidation>
        <x14:dataValidation type="list" allowBlank="1" showInputMessage="1" showErrorMessage="1" xr:uid="{222D5B0F-F35B-4731-96EE-0BB6C2D5165D}">
          <x14:formula1>
            <xm:f>リスト!$E$1:$E$6</xm:f>
          </x14:formula1>
          <xm:sqref>C20</xm:sqref>
        </x14:dataValidation>
        <x14:dataValidation type="list" allowBlank="1" showInputMessage="1" showErrorMessage="1" xr:uid="{360E9E91-4083-4D93-9C8A-0179C1EED833}">
          <x14:formula1>
            <xm:f>リスト!$B$1:$B$2</xm:f>
          </x14:formula1>
          <xm:sqref>C23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F849-7EFA-4ADD-8236-70D1BADF8BF8}">
  <sheetPr>
    <pageSetUpPr fitToPage="1"/>
  </sheetPr>
  <dimension ref="A1:E24"/>
  <sheetViews>
    <sheetView zoomScaleNormal="100" zoomScaleSheetLayoutView="70" workbookViewId="0">
      <pane ySplit="3" topLeftCell="A4" activePane="bottomLeft" state="frozen"/>
      <selection activeCell="F6" sqref="F6"/>
      <selection pane="bottomLeft" activeCell="D3" sqref="D3"/>
    </sheetView>
  </sheetViews>
  <sheetFormatPr defaultRowHeight="18.75"/>
  <cols>
    <col min="2" max="2" width="54" customWidth="1"/>
    <col min="3" max="3" width="36.875" customWidth="1"/>
    <col min="4" max="4" width="87.25" customWidth="1"/>
    <col min="5" max="5" width="8.625" customWidth="1"/>
  </cols>
  <sheetData>
    <row r="1" spans="1:5">
      <c r="A1" s="11" t="s">
        <v>78</v>
      </c>
      <c r="B1" s="11"/>
      <c r="C1" s="9" t="s">
        <v>79</v>
      </c>
    </row>
    <row r="2" spans="1:5">
      <c r="A2">
        <v>8</v>
      </c>
      <c r="B2" t="s">
        <v>120</v>
      </c>
    </row>
    <row r="3" spans="1:5" ht="54" customHeight="1">
      <c r="A3" s="2"/>
      <c r="B3" s="3" t="s">
        <v>48</v>
      </c>
      <c r="C3" s="4" t="s">
        <v>49</v>
      </c>
      <c r="D3" s="3" t="s">
        <v>80</v>
      </c>
    </row>
    <row r="4" spans="1:5" ht="37.5">
      <c r="A4" s="4" t="s">
        <v>81</v>
      </c>
      <c r="B4" s="1" t="s">
        <v>82</v>
      </c>
      <c r="C4" s="36"/>
      <c r="D4" s="1" t="s">
        <v>83</v>
      </c>
      <c r="E4">
        <f t="shared" ref="E4:E20" si="0">COUNTA(C4)</f>
        <v>0</v>
      </c>
    </row>
    <row r="5" spans="1:5" ht="37.5">
      <c r="A5" s="4" t="s">
        <v>84</v>
      </c>
      <c r="B5" s="1" t="s">
        <v>85</v>
      </c>
      <c r="C5" s="36"/>
      <c r="D5" s="2" t="s">
        <v>158</v>
      </c>
      <c r="E5">
        <f t="shared" si="0"/>
        <v>0</v>
      </c>
    </row>
    <row r="6" spans="1:5" ht="113.25" customHeight="1">
      <c r="A6" s="4" t="s">
        <v>86</v>
      </c>
      <c r="B6" s="1" t="s">
        <v>87</v>
      </c>
      <c r="C6" s="36"/>
      <c r="D6" s="1" t="s">
        <v>160</v>
      </c>
      <c r="E6">
        <f t="shared" si="0"/>
        <v>0</v>
      </c>
    </row>
    <row r="7" spans="1:5" ht="37.5">
      <c r="A7" s="4" t="s">
        <v>17</v>
      </c>
      <c r="B7" s="1" t="s">
        <v>88</v>
      </c>
      <c r="C7" s="36"/>
      <c r="D7" s="1" t="s">
        <v>89</v>
      </c>
      <c r="E7">
        <f t="shared" si="0"/>
        <v>0</v>
      </c>
    </row>
    <row r="8" spans="1:5" ht="37.5">
      <c r="A8" s="4" t="s">
        <v>18</v>
      </c>
      <c r="B8" s="1" t="s">
        <v>90</v>
      </c>
      <c r="C8" s="36"/>
      <c r="D8" s="5" t="s">
        <v>91</v>
      </c>
      <c r="E8">
        <f t="shared" si="0"/>
        <v>0</v>
      </c>
    </row>
    <row r="9" spans="1:5" ht="75">
      <c r="A9" s="4" t="s">
        <v>19</v>
      </c>
      <c r="B9" s="1" t="s">
        <v>141</v>
      </c>
      <c r="C9" s="37"/>
      <c r="D9" s="7" t="s">
        <v>92</v>
      </c>
      <c r="E9">
        <f t="shared" si="0"/>
        <v>0</v>
      </c>
    </row>
    <row r="10" spans="1:5" ht="75">
      <c r="A10" s="4" t="s">
        <v>20</v>
      </c>
      <c r="B10" s="1" t="s">
        <v>142</v>
      </c>
      <c r="C10" s="36"/>
      <c r="D10" s="7" t="s">
        <v>93</v>
      </c>
      <c r="E10">
        <f t="shared" si="0"/>
        <v>0</v>
      </c>
    </row>
    <row r="11" spans="1:5" ht="75">
      <c r="A11" s="4" t="s">
        <v>21</v>
      </c>
      <c r="B11" s="6" t="s">
        <v>94</v>
      </c>
      <c r="C11" s="37"/>
      <c r="D11" s="7" t="s">
        <v>95</v>
      </c>
      <c r="E11">
        <f t="shared" si="0"/>
        <v>0</v>
      </c>
    </row>
    <row r="12" spans="1:5" ht="37.5">
      <c r="A12" s="4" t="s">
        <v>22</v>
      </c>
      <c r="B12" s="1" t="s">
        <v>96</v>
      </c>
      <c r="C12" s="37"/>
      <c r="D12" s="7" t="s">
        <v>97</v>
      </c>
      <c r="E12">
        <f t="shared" si="0"/>
        <v>0</v>
      </c>
    </row>
    <row r="13" spans="1:5" ht="37.5">
      <c r="A13" s="4" t="s">
        <v>23</v>
      </c>
      <c r="B13" s="1" t="s">
        <v>98</v>
      </c>
      <c r="C13" s="37"/>
      <c r="D13" s="7" t="s">
        <v>99</v>
      </c>
      <c r="E13">
        <f t="shared" si="0"/>
        <v>0</v>
      </c>
    </row>
    <row r="14" spans="1:5" ht="37.5">
      <c r="A14" s="4" t="s">
        <v>24</v>
      </c>
      <c r="B14" s="1" t="s">
        <v>100</v>
      </c>
      <c r="C14" s="37"/>
      <c r="D14" s="7" t="s">
        <v>101</v>
      </c>
      <c r="E14">
        <f t="shared" si="0"/>
        <v>0</v>
      </c>
    </row>
    <row r="15" spans="1:5" ht="37.5">
      <c r="A15" s="4" t="s">
        <v>25</v>
      </c>
      <c r="B15" s="1" t="s">
        <v>102</v>
      </c>
      <c r="C15" s="37"/>
      <c r="D15" s="7" t="s">
        <v>103</v>
      </c>
      <c r="E15">
        <f t="shared" si="0"/>
        <v>0</v>
      </c>
    </row>
    <row r="16" spans="1:5" ht="36.75">
      <c r="A16" s="4" t="s">
        <v>26</v>
      </c>
      <c r="B16" s="1" t="s">
        <v>104</v>
      </c>
      <c r="C16" s="37"/>
      <c r="D16" s="7" t="s">
        <v>105</v>
      </c>
      <c r="E16">
        <f t="shared" si="0"/>
        <v>0</v>
      </c>
    </row>
    <row r="17" spans="1:5" ht="187.5">
      <c r="A17" s="4" t="s">
        <v>27</v>
      </c>
      <c r="B17" s="1" t="s">
        <v>106</v>
      </c>
      <c r="C17" s="36"/>
      <c r="D17" s="1" t="s">
        <v>107</v>
      </c>
      <c r="E17">
        <f t="shared" si="0"/>
        <v>0</v>
      </c>
    </row>
    <row r="18" spans="1:5" ht="75">
      <c r="A18" s="4" t="s">
        <v>28</v>
      </c>
      <c r="B18" s="1" t="s">
        <v>108</v>
      </c>
      <c r="C18" s="36"/>
      <c r="D18" s="10" t="s">
        <v>109</v>
      </c>
      <c r="E18">
        <f t="shared" si="0"/>
        <v>0</v>
      </c>
    </row>
    <row r="19" spans="1:5" ht="75">
      <c r="A19" s="4" t="s">
        <v>29</v>
      </c>
      <c r="B19" s="1" t="s">
        <v>110</v>
      </c>
      <c r="C19" s="38"/>
      <c r="D19" s="1" t="s">
        <v>111</v>
      </c>
      <c r="E19">
        <f t="shared" si="0"/>
        <v>0</v>
      </c>
    </row>
    <row r="20" spans="1:5" ht="112.5">
      <c r="A20" s="4" t="s">
        <v>30</v>
      </c>
      <c r="B20" s="1" t="s">
        <v>112</v>
      </c>
      <c r="C20" s="36"/>
      <c r="D20" s="1" t="s">
        <v>113</v>
      </c>
      <c r="E20">
        <f t="shared" si="0"/>
        <v>0</v>
      </c>
    </row>
    <row r="21" spans="1:5" ht="75">
      <c r="A21" s="4" t="s">
        <v>31</v>
      </c>
      <c r="B21" s="1" t="s">
        <v>114</v>
      </c>
      <c r="C21" s="38"/>
      <c r="D21" s="1" t="s">
        <v>115</v>
      </c>
      <c r="E21">
        <f>COUNTA(C21)</f>
        <v>0</v>
      </c>
    </row>
    <row r="22" spans="1:5" ht="51" customHeight="1">
      <c r="A22" s="4" t="s">
        <v>32</v>
      </c>
      <c r="B22" s="1" t="s">
        <v>116</v>
      </c>
      <c r="C22" s="36"/>
      <c r="D22" s="2"/>
      <c r="E22">
        <f t="shared" ref="E22:E24" si="1">COUNTA(C22)</f>
        <v>0</v>
      </c>
    </row>
    <row r="23" spans="1:5" ht="93.75">
      <c r="A23" s="4" t="s">
        <v>33</v>
      </c>
      <c r="B23" s="1" t="s">
        <v>117</v>
      </c>
      <c r="C23" s="36"/>
      <c r="D23" s="2" t="s">
        <v>118</v>
      </c>
      <c r="E23">
        <f t="shared" si="1"/>
        <v>0</v>
      </c>
    </row>
    <row r="24" spans="1:5" ht="80.25" customHeight="1">
      <c r="A24" s="4" t="s">
        <v>34</v>
      </c>
      <c r="B24" s="1" t="s">
        <v>119</v>
      </c>
      <c r="C24" s="37"/>
      <c r="D24" s="1" t="s">
        <v>159</v>
      </c>
      <c r="E24">
        <f t="shared" si="1"/>
        <v>0</v>
      </c>
    </row>
  </sheetData>
  <sheetProtection algorithmName="SHA-512" hashValue="nv5OGzIifK6gBEGANIe4ZAvBKDJeCupET8cz0jXAFL+Yb+kPN2vA3rtutJDBg6FSJFw1Gsosz7UCGygcmVlemA==" saltValue="o4MuGR8UNzy1uz/0ARdo5w==" spinCount="100000" sheet="1" objects="1" scenarios="1"/>
  <phoneticPr fontId="1"/>
  <conditionalFormatting sqref="C4:C24">
    <cfRule type="expression" dxfId="32" priority="4">
      <formula>E4&gt;0</formula>
    </cfRule>
  </conditionalFormatting>
  <conditionalFormatting sqref="C9:C10">
    <cfRule type="expression" dxfId="31" priority="6">
      <formula>$C$8="任期あり"</formula>
    </cfRule>
  </conditionalFormatting>
  <conditionalFormatting sqref="C9:C16">
    <cfRule type="expression" dxfId="30" priority="11">
      <formula>$C$9=""</formula>
    </cfRule>
  </conditionalFormatting>
  <conditionalFormatting sqref="C11:C16">
    <cfRule type="expression" dxfId="29" priority="10">
      <formula>$C$8="任期無し"</formula>
    </cfRule>
  </conditionalFormatting>
  <conditionalFormatting sqref="C13:C16">
    <cfRule type="expression" dxfId="28" priority="9">
      <formula>$C$12="0"</formula>
    </cfRule>
  </conditionalFormatting>
  <conditionalFormatting sqref="C14:C16">
    <cfRule type="expression" dxfId="27" priority="8">
      <formula>$C$13="0"</formula>
    </cfRule>
  </conditionalFormatting>
  <conditionalFormatting sqref="C15:C16">
    <cfRule type="expression" dxfId="26" priority="7">
      <formula>$C$14="0"</formula>
    </cfRule>
  </conditionalFormatting>
  <conditionalFormatting sqref="C16">
    <cfRule type="expression" dxfId="25" priority="5">
      <formula>$C$15="0"</formula>
    </cfRule>
  </conditionalFormatting>
  <conditionalFormatting sqref="C21">
    <cfRule type="expression" dxfId="24" priority="1">
      <formula>$C$22&gt;0</formula>
    </cfRule>
    <cfRule type="expression" dxfId="23" priority="3">
      <formula>$E$21=0</formula>
    </cfRule>
  </conditionalFormatting>
  <conditionalFormatting sqref="C22">
    <cfRule type="expression" dxfId="22" priority="2">
      <formula>$C$21&gt;0</formula>
    </cfRule>
  </conditionalFormatting>
  <dataValidations count="1">
    <dataValidation imeMode="disabled" allowBlank="1" showInputMessage="1" showErrorMessage="1" sqref="C21 C9:C16 C18:C19" xr:uid="{29B45C08-E55F-4582-9685-370BEEADB1E8}"/>
  </dataValidations>
  <pageMargins left="0.70866141732283472" right="0.70866141732283472" top="0.74803149606299213" bottom="0.74803149606299213" header="0.31496062992125984" footer="0.31496062992125984"/>
  <pageSetup paperSize="9" scale="44" orientation="portrait" r:id="rId1"/>
  <rowBreaks count="1" manualBreakCount="1">
    <brk id="16"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F3F20EA-D684-4221-AB42-AF4D0DFDF79F}">
          <x14:formula1>
            <xm:f>リスト!$B$1:$B$2</xm:f>
          </x14:formula1>
          <xm:sqref>C23</xm:sqref>
        </x14:dataValidation>
        <x14:dataValidation type="list" allowBlank="1" showInputMessage="1" showErrorMessage="1" xr:uid="{62512C09-1376-4E2B-B7F3-6EF46EA2D66C}">
          <x14:formula1>
            <xm:f>リスト!$E$1:$E$6</xm:f>
          </x14:formula1>
          <xm:sqref>C20</xm:sqref>
        </x14:dataValidation>
        <x14:dataValidation type="list" allowBlank="1" showInputMessage="1" showErrorMessage="1" xr:uid="{94AD1185-7A87-41DD-87CF-3F5782DC7F10}">
          <x14:formula1>
            <xm:f>リスト!$D$1:$D$9</xm:f>
          </x14:formula1>
          <xm:sqref>C17</xm:sqref>
        </x14:dataValidation>
        <x14:dataValidation type="list" allowBlank="1" showInputMessage="1" showErrorMessage="1" xr:uid="{62CB872D-8D0D-475F-9A49-8620C61A7002}">
          <x14:formula1>
            <xm:f>リスト!$C$1:$C$2</xm:f>
          </x14:formula1>
          <xm:sqref>C8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DC17A-9697-4FB1-8FAD-820DD4A72864}">
  <sheetPr>
    <pageSetUpPr fitToPage="1"/>
  </sheetPr>
  <dimension ref="A1:E24"/>
  <sheetViews>
    <sheetView zoomScaleNormal="100" zoomScaleSheetLayoutView="70" workbookViewId="0">
      <pane ySplit="3" topLeftCell="A4" activePane="bottomLeft" state="frozen"/>
      <selection activeCell="F6" sqref="F6"/>
      <selection pane="bottomLeft" activeCell="D3" sqref="D3"/>
    </sheetView>
  </sheetViews>
  <sheetFormatPr defaultRowHeight="18.75"/>
  <cols>
    <col min="2" max="2" width="54" customWidth="1"/>
    <col min="3" max="3" width="36.875" customWidth="1"/>
    <col min="4" max="4" width="87.25" customWidth="1"/>
    <col min="5" max="5" width="8.625" customWidth="1"/>
  </cols>
  <sheetData>
    <row r="1" spans="1:5">
      <c r="A1" s="11" t="s">
        <v>78</v>
      </c>
      <c r="B1" s="11"/>
      <c r="C1" s="9" t="s">
        <v>79</v>
      </c>
    </row>
    <row r="2" spans="1:5">
      <c r="A2">
        <v>9</v>
      </c>
      <c r="B2" t="s">
        <v>120</v>
      </c>
    </row>
    <row r="3" spans="1:5" ht="54" customHeight="1">
      <c r="A3" s="2"/>
      <c r="B3" s="3" t="s">
        <v>48</v>
      </c>
      <c r="C3" s="4" t="s">
        <v>49</v>
      </c>
      <c r="D3" s="3" t="s">
        <v>80</v>
      </c>
    </row>
    <row r="4" spans="1:5" ht="37.5">
      <c r="A4" s="4" t="s">
        <v>81</v>
      </c>
      <c r="B4" s="1" t="s">
        <v>82</v>
      </c>
      <c r="C4" s="36"/>
      <c r="D4" s="1" t="s">
        <v>83</v>
      </c>
      <c r="E4">
        <f t="shared" ref="E4:E20" si="0">COUNTA(C4)</f>
        <v>0</v>
      </c>
    </row>
    <row r="5" spans="1:5" ht="37.5">
      <c r="A5" s="4" t="s">
        <v>84</v>
      </c>
      <c r="B5" s="1" t="s">
        <v>85</v>
      </c>
      <c r="C5" s="36"/>
      <c r="D5" s="2" t="s">
        <v>158</v>
      </c>
      <c r="E5">
        <f t="shared" si="0"/>
        <v>0</v>
      </c>
    </row>
    <row r="6" spans="1:5" ht="113.25" customHeight="1">
      <c r="A6" s="4" t="s">
        <v>86</v>
      </c>
      <c r="B6" s="1" t="s">
        <v>87</v>
      </c>
      <c r="C6" s="36"/>
      <c r="D6" s="1" t="s">
        <v>160</v>
      </c>
      <c r="E6">
        <f t="shared" si="0"/>
        <v>0</v>
      </c>
    </row>
    <row r="7" spans="1:5" ht="37.5">
      <c r="A7" s="4" t="s">
        <v>17</v>
      </c>
      <c r="B7" s="1" t="s">
        <v>88</v>
      </c>
      <c r="C7" s="36"/>
      <c r="D7" s="1" t="s">
        <v>89</v>
      </c>
      <c r="E7">
        <f t="shared" si="0"/>
        <v>0</v>
      </c>
    </row>
    <row r="8" spans="1:5" ht="37.5">
      <c r="A8" s="4" t="s">
        <v>18</v>
      </c>
      <c r="B8" s="1" t="s">
        <v>90</v>
      </c>
      <c r="C8" s="36"/>
      <c r="D8" s="5" t="s">
        <v>91</v>
      </c>
      <c r="E8">
        <f t="shared" si="0"/>
        <v>0</v>
      </c>
    </row>
    <row r="9" spans="1:5" ht="75">
      <c r="A9" s="4" t="s">
        <v>19</v>
      </c>
      <c r="B9" s="1" t="s">
        <v>141</v>
      </c>
      <c r="C9" s="37"/>
      <c r="D9" s="7" t="s">
        <v>92</v>
      </c>
      <c r="E9">
        <f t="shared" si="0"/>
        <v>0</v>
      </c>
    </row>
    <row r="10" spans="1:5" ht="75">
      <c r="A10" s="4" t="s">
        <v>20</v>
      </c>
      <c r="B10" s="1" t="s">
        <v>142</v>
      </c>
      <c r="C10" s="36"/>
      <c r="D10" s="7" t="s">
        <v>93</v>
      </c>
      <c r="E10">
        <f t="shared" si="0"/>
        <v>0</v>
      </c>
    </row>
    <row r="11" spans="1:5" ht="75">
      <c r="A11" s="4" t="s">
        <v>21</v>
      </c>
      <c r="B11" s="6" t="s">
        <v>94</v>
      </c>
      <c r="C11" s="37"/>
      <c r="D11" s="7" t="s">
        <v>95</v>
      </c>
      <c r="E11">
        <f t="shared" si="0"/>
        <v>0</v>
      </c>
    </row>
    <row r="12" spans="1:5" ht="37.5">
      <c r="A12" s="4" t="s">
        <v>22</v>
      </c>
      <c r="B12" s="1" t="s">
        <v>96</v>
      </c>
      <c r="C12" s="37"/>
      <c r="D12" s="7" t="s">
        <v>97</v>
      </c>
      <c r="E12">
        <f t="shared" si="0"/>
        <v>0</v>
      </c>
    </row>
    <row r="13" spans="1:5" ht="37.5">
      <c r="A13" s="4" t="s">
        <v>23</v>
      </c>
      <c r="B13" s="1" t="s">
        <v>98</v>
      </c>
      <c r="C13" s="37"/>
      <c r="D13" s="7" t="s">
        <v>99</v>
      </c>
      <c r="E13">
        <f t="shared" si="0"/>
        <v>0</v>
      </c>
    </row>
    <row r="14" spans="1:5" ht="37.5">
      <c r="A14" s="4" t="s">
        <v>24</v>
      </c>
      <c r="B14" s="1" t="s">
        <v>100</v>
      </c>
      <c r="C14" s="37"/>
      <c r="D14" s="7" t="s">
        <v>101</v>
      </c>
      <c r="E14">
        <f t="shared" si="0"/>
        <v>0</v>
      </c>
    </row>
    <row r="15" spans="1:5" ht="37.5">
      <c r="A15" s="4" t="s">
        <v>25</v>
      </c>
      <c r="B15" s="1" t="s">
        <v>102</v>
      </c>
      <c r="C15" s="37"/>
      <c r="D15" s="7" t="s">
        <v>103</v>
      </c>
      <c r="E15">
        <f t="shared" si="0"/>
        <v>0</v>
      </c>
    </row>
    <row r="16" spans="1:5" ht="36.75">
      <c r="A16" s="4" t="s">
        <v>26</v>
      </c>
      <c r="B16" s="1" t="s">
        <v>104</v>
      </c>
      <c r="C16" s="37"/>
      <c r="D16" s="7" t="s">
        <v>105</v>
      </c>
      <c r="E16">
        <f t="shared" si="0"/>
        <v>0</v>
      </c>
    </row>
    <row r="17" spans="1:5" ht="187.5">
      <c r="A17" s="4" t="s">
        <v>27</v>
      </c>
      <c r="B17" s="1" t="s">
        <v>106</v>
      </c>
      <c r="C17" s="36"/>
      <c r="D17" s="1" t="s">
        <v>107</v>
      </c>
      <c r="E17">
        <f t="shared" si="0"/>
        <v>0</v>
      </c>
    </row>
    <row r="18" spans="1:5" ht="75">
      <c r="A18" s="4" t="s">
        <v>28</v>
      </c>
      <c r="B18" s="1" t="s">
        <v>108</v>
      </c>
      <c r="C18" s="36"/>
      <c r="D18" s="10" t="s">
        <v>109</v>
      </c>
      <c r="E18">
        <f t="shared" si="0"/>
        <v>0</v>
      </c>
    </row>
    <row r="19" spans="1:5" ht="75">
      <c r="A19" s="4" t="s">
        <v>29</v>
      </c>
      <c r="B19" s="1" t="s">
        <v>110</v>
      </c>
      <c r="C19" s="38"/>
      <c r="D19" s="1" t="s">
        <v>111</v>
      </c>
      <c r="E19">
        <f t="shared" si="0"/>
        <v>0</v>
      </c>
    </row>
    <row r="20" spans="1:5" ht="112.5">
      <c r="A20" s="4" t="s">
        <v>30</v>
      </c>
      <c r="B20" s="1" t="s">
        <v>112</v>
      </c>
      <c r="C20" s="36"/>
      <c r="D20" s="1" t="s">
        <v>113</v>
      </c>
      <c r="E20">
        <f t="shared" si="0"/>
        <v>0</v>
      </c>
    </row>
    <row r="21" spans="1:5" ht="75">
      <c r="A21" s="4" t="s">
        <v>31</v>
      </c>
      <c r="B21" s="1" t="s">
        <v>114</v>
      </c>
      <c r="C21" s="38"/>
      <c r="D21" s="1" t="s">
        <v>115</v>
      </c>
      <c r="E21">
        <f>COUNTA(C21)</f>
        <v>0</v>
      </c>
    </row>
    <row r="22" spans="1:5" ht="51" customHeight="1">
      <c r="A22" s="4" t="s">
        <v>32</v>
      </c>
      <c r="B22" s="1" t="s">
        <v>116</v>
      </c>
      <c r="C22" s="36"/>
      <c r="D22" s="2"/>
      <c r="E22">
        <f t="shared" ref="E22:E24" si="1">COUNTA(C22)</f>
        <v>0</v>
      </c>
    </row>
    <row r="23" spans="1:5" ht="93.75">
      <c r="A23" s="4" t="s">
        <v>33</v>
      </c>
      <c r="B23" s="1" t="s">
        <v>117</v>
      </c>
      <c r="C23" s="36"/>
      <c r="D23" s="2" t="s">
        <v>118</v>
      </c>
      <c r="E23">
        <f t="shared" si="1"/>
        <v>0</v>
      </c>
    </row>
    <row r="24" spans="1:5" ht="80.25" customHeight="1">
      <c r="A24" s="4" t="s">
        <v>34</v>
      </c>
      <c r="B24" s="1" t="s">
        <v>119</v>
      </c>
      <c r="C24" s="37"/>
      <c r="D24" s="1" t="s">
        <v>159</v>
      </c>
      <c r="E24">
        <f t="shared" si="1"/>
        <v>0</v>
      </c>
    </row>
  </sheetData>
  <sheetProtection algorithmName="SHA-512" hashValue="j1sKiRCaBIZhwYDICLsngt3s65O2yVtCKwqITsfuI12sAGZkwGnPYoyJUaCoLYoAOZi1ZkTLyOGQhAZIF6FUwA==" saltValue="/aWTh5XN3k5z/qi/WB20EA==" spinCount="100000" sheet="1" objects="1" scenarios="1"/>
  <phoneticPr fontId="1"/>
  <conditionalFormatting sqref="C4:C24">
    <cfRule type="expression" dxfId="21" priority="4">
      <formula>E4&gt;0</formula>
    </cfRule>
  </conditionalFormatting>
  <conditionalFormatting sqref="C9:C10">
    <cfRule type="expression" dxfId="20" priority="6">
      <formula>$C$8="任期あり"</formula>
    </cfRule>
  </conditionalFormatting>
  <conditionalFormatting sqref="C9:C16">
    <cfRule type="expression" dxfId="19" priority="11">
      <formula>$C$9=""</formula>
    </cfRule>
  </conditionalFormatting>
  <conditionalFormatting sqref="C11:C16">
    <cfRule type="expression" dxfId="18" priority="10">
      <formula>$C$8="任期無し"</formula>
    </cfRule>
  </conditionalFormatting>
  <conditionalFormatting sqref="C13:C16">
    <cfRule type="expression" dxfId="17" priority="9">
      <formula>$C$12="0"</formula>
    </cfRule>
  </conditionalFormatting>
  <conditionalFormatting sqref="C14:C16">
    <cfRule type="expression" dxfId="16" priority="8">
      <formula>$C$13="0"</formula>
    </cfRule>
  </conditionalFormatting>
  <conditionalFormatting sqref="C15:C16">
    <cfRule type="expression" dxfId="15" priority="7">
      <formula>$C$14="0"</formula>
    </cfRule>
  </conditionalFormatting>
  <conditionalFormatting sqref="C16">
    <cfRule type="expression" dxfId="14" priority="5">
      <formula>$C$15="0"</formula>
    </cfRule>
  </conditionalFormatting>
  <conditionalFormatting sqref="C21">
    <cfRule type="expression" dxfId="13" priority="1">
      <formula>$C$22&gt;0</formula>
    </cfRule>
    <cfRule type="expression" dxfId="12" priority="3">
      <formula>$E$21=0</formula>
    </cfRule>
  </conditionalFormatting>
  <conditionalFormatting sqref="C22">
    <cfRule type="expression" dxfId="11" priority="2">
      <formula>$C$21&gt;0</formula>
    </cfRule>
  </conditionalFormatting>
  <dataValidations count="1">
    <dataValidation imeMode="disabled" allowBlank="1" showInputMessage="1" showErrorMessage="1" sqref="C21 C9:C16 C18:C19" xr:uid="{61395230-CF18-435C-8F57-0A1FF5649B1D}"/>
  </dataValidations>
  <pageMargins left="0.70866141732283472" right="0.70866141732283472" top="0.74803149606299213" bottom="0.74803149606299213" header="0.31496062992125984" footer="0.31496062992125984"/>
  <pageSetup paperSize="9" scale="44" orientation="portrait" r:id="rId1"/>
  <rowBreaks count="1" manualBreakCount="1">
    <brk id="16"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D0E38AD-FC43-482F-A570-7976487560EC}">
          <x14:formula1>
            <xm:f>リスト!$C$1:$C$2</xm:f>
          </x14:formula1>
          <xm:sqref>C8</xm:sqref>
        </x14:dataValidation>
        <x14:dataValidation type="list" allowBlank="1" showInputMessage="1" showErrorMessage="1" xr:uid="{4F84822C-EE09-4B14-8B34-6E5214932F75}">
          <x14:formula1>
            <xm:f>リスト!$D$1:$D$9</xm:f>
          </x14:formula1>
          <xm:sqref>C17</xm:sqref>
        </x14:dataValidation>
        <x14:dataValidation type="list" allowBlank="1" showInputMessage="1" showErrorMessage="1" xr:uid="{C03BF9C1-ABDA-4FE3-B4B9-33FD0CDFF66B}">
          <x14:formula1>
            <xm:f>リスト!$E$1:$E$6</xm:f>
          </x14:formula1>
          <xm:sqref>C20</xm:sqref>
        </x14:dataValidation>
        <x14:dataValidation type="list" allowBlank="1" showInputMessage="1" showErrorMessage="1" xr:uid="{92BDF28E-C61B-4B49-A087-23F9E35D3789}">
          <x14:formula1>
            <xm:f>リスト!$B$1:$B$2</xm:f>
          </x14:formula1>
          <xm:sqref>C23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A0F15-AE86-466D-9ADD-32E4991F7F5B}">
  <sheetPr>
    <pageSetUpPr fitToPage="1"/>
  </sheetPr>
  <dimension ref="A1:E24"/>
  <sheetViews>
    <sheetView zoomScaleNormal="100" zoomScaleSheetLayoutView="70" workbookViewId="0">
      <pane ySplit="3" topLeftCell="A4" activePane="bottomLeft" state="frozen"/>
      <selection activeCell="F6" sqref="F6"/>
      <selection pane="bottomLeft" activeCell="D3" sqref="D3"/>
    </sheetView>
  </sheetViews>
  <sheetFormatPr defaultRowHeight="18.75"/>
  <cols>
    <col min="2" max="2" width="54" customWidth="1"/>
    <col min="3" max="3" width="36.875" customWidth="1"/>
    <col min="4" max="4" width="87.25" customWidth="1"/>
    <col min="5" max="5" width="8.625" customWidth="1"/>
  </cols>
  <sheetData>
    <row r="1" spans="1:5">
      <c r="A1" s="11" t="s">
        <v>78</v>
      </c>
      <c r="B1" s="11"/>
      <c r="C1" s="9" t="s">
        <v>79</v>
      </c>
    </row>
    <row r="2" spans="1:5">
      <c r="A2">
        <v>10</v>
      </c>
      <c r="B2" t="s">
        <v>120</v>
      </c>
    </row>
    <row r="3" spans="1:5" ht="54" customHeight="1">
      <c r="A3" s="2"/>
      <c r="B3" s="3" t="s">
        <v>48</v>
      </c>
      <c r="C3" s="4" t="s">
        <v>49</v>
      </c>
      <c r="D3" s="3" t="s">
        <v>80</v>
      </c>
    </row>
    <row r="4" spans="1:5" ht="37.5">
      <c r="A4" s="4" t="s">
        <v>81</v>
      </c>
      <c r="B4" s="1" t="s">
        <v>82</v>
      </c>
      <c r="C4" s="36"/>
      <c r="D4" s="1" t="s">
        <v>83</v>
      </c>
      <c r="E4">
        <f t="shared" ref="E4:E20" si="0">COUNTA(C4)</f>
        <v>0</v>
      </c>
    </row>
    <row r="5" spans="1:5" ht="37.5">
      <c r="A5" s="4" t="s">
        <v>84</v>
      </c>
      <c r="B5" s="1" t="s">
        <v>85</v>
      </c>
      <c r="C5" s="36"/>
      <c r="D5" s="2" t="s">
        <v>158</v>
      </c>
      <c r="E5">
        <f t="shared" si="0"/>
        <v>0</v>
      </c>
    </row>
    <row r="6" spans="1:5" ht="113.25" customHeight="1">
      <c r="A6" s="4" t="s">
        <v>86</v>
      </c>
      <c r="B6" s="1" t="s">
        <v>87</v>
      </c>
      <c r="C6" s="36"/>
      <c r="D6" s="1" t="s">
        <v>160</v>
      </c>
      <c r="E6">
        <f t="shared" si="0"/>
        <v>0</v>
      </c>
    </row>
    <row r="7" spans="1:5" ht="37.5">
      <c r="A7" s="4" t="s">
        <v>17</v>
      </c>
      <c r="B7" s="1" t="s">
        <v>88</v>
      </c>
      <c r="C7" s="36"/>
      <c r="D7" s="1" t="s">
        <v>89</v>
      </c>
      <c r="E7">
        <f t="shared" si="0"/>
        <v>0</v>
      </c>
    </row>
    <row r="8" spans="1:5" ht="37.5">
      <c r="A8" s="4" t="s">
        <v>18</v>
      </c>
      <c r="B8" s="1" t="s">
        <v>90</v>
      </c>
      <c r="C8" s="36"/>
      <c r="D8" s="5" t="s">
        <v>91</v>
      </c>
      <c r="E8">
        <f t="shared" si="0"/>
        <v>0</v>
      </c>
    </row>
    <row r="9" spans="1:5" ht="75">
      <c r="A9" s="4" t="s">
        <v>19</v>
      </c>
      <c r="B9" s="1" t="s">
        <v>141</v>
      </c>
      <c r="C9" s="37"/>
      <c r="D9" s="7" t="s">
        <v>92</v>
      </c>
      <c r="E9">
        <f t="shared" si="0"/>
        <v>0</v>
      </c>
    </row>
    <row r="10" spans="1:5" ht="75">
      <c r="A10" s="4" t="s">
        <v>20</v>
      </c>
      <c r="B10" s="1" t="s">
        <v>142</v>
      </c>
      <c r="C10" s="36"/>
      <c r="D10" s="7" t="s">
        <v>93</v>
      </c>
      <c r="E10">
        <f t="shared" si="0"/>
        <v>0</v>
      </c>
    </row>
    <row r="11" spans="1:5" ht="75">
      <c r="A11" s="4" t="s">
        <v>21</v>
      </c>
      <c r="B11" s="6" t="s">
        <v>94</v>
      </c>
      <c r="C11" s="37"/>
      <c r="D11" s="7" t="s">
        <v>95</v>
      </c>
      <c r="E11">
        <f t="shared" si="0"/>
        <v>0</v>
      </c>
    </row>
    <row r="12" spans="1:5" ht="37.5">
      <c r="A12" s="4" t="s">
        <v>22</v>
      </c>
      <c r="B12" s="1" t="s">
        <v>96</v>
      </c>
      <c r="C12" s="37"/>
      <c r="D12" s="7" t="s">
        <v>97</v>
      </c>
      <c r="E12">
        <f t="shared" si="0"/>
        <v>0</v>
      </c>
    </row>
    <row r="13" spans="1:5" ht="37.5">
      <c r="A13" s="4" t="s">
        <v>23</v>
      </c>
      <c r="B13" s="1" t="s">
        <v>98</v>
      </c>
      <c r="C13" s="37"/>
      <c r="D13" s="7" t="s">
        <v>99</v>
      </c>
      <c r="E13">
        <f t="shared" si="0"/>
        <v>0</v>
      </c>
    </row>
    <row r="14" spans="1:5" ht="37.5">
      <c r="A14" s="4" t="s">
        <v>24</v>
      </c>
      <c r="B14" s="1" t="s">
        <v>100</v>
      </c>
      <c r="C14" s="37"/>
      <c r="D14" s="7" t="s">
        <v>101</v>
      </c>
      <c r="E14">
        <f t="shared" si="0"/>
        <v>0</v>
      </c>
    </row>
    <row r="15" spans="1:5" ht="37.5">
      <c r="A15" s="4" t="s">
        <v>25</v>
      </c>
      <c r="B15" s="1" t="s">
        <v>102</v>
      </c>
      <c r="C15" s="37"/>
      <c r="D15" s="7" t="s">
        <v>103</v>
      </c>
      <c r="E15">
        <f t="shared" si="0"/>
        <v>0</v>
      </c>
    </row>
    <row r="16" spans="1:5" ht="36.75">
      <c r="A16" s="4" t="s">
        <v>26</v>
      </c>
      <c r="B16" s="1" t="s">
        <v>104</v>
      </c>
      <c r="C16" s="37"/>
      <c r="D16" s="7" t="s">
        <v>105</v>
      </c>
      <c r="E16">
        <f t="shared" si="0"/>
        <v>0</v>
      </c>
    </row>
    <row r="17" spans="1:5" ht="187.5">
      <c r="A17" s="4" t="s">
        <v>27</v>
      </c>
      <c r="B17" s="1" t="s">
        <v>106</v>
      </c>
      <c r="C17" s="36"/>
      <c r="D17" s="1" t="s">
        <v>107</v>
      </c>
      <c r="E17">
        <f t="shared" si="0"/>
        <v>0</v>
      </c>
    </row>
    <row r="18" spans="1:5" ht="75">
      <c r="A18" s="4" t="s">
        <v>28</v>
      </c>
      <c r="B18" s="1" t="s">
        <v>108</v>
      </c>
      <c r="C18" s="36"/>
      <c r="D18" s="10" t="s">
        <v>109</v>
      </c>
      <c r="E18">
        <f t="shared" si="0"/>
        <v>0</v>
      </c>
    </row>
    <row r="19" spans="1:5" ht="75">
      <c r="A19" s="4" t="s">
        <v>29</v>
      </c>
      <c r="B19" s="1" t="s">
        <v>110</v>
      </c>
      <c r="C19" s="38"/>
      <c r="D19" s="1" t="s">
        <v>111</v>
      </c>
      <c r="E19">
        <f t="shared" si="0"/>
        <v>0</v>
      </c>
    </row>
    <row r="20" spans="1:5" ht="112.5">
      <c r="A20" s="4" t="s">
        <v>30</v>
      </c>
      <c r="B20" s="1" t="s">
        <v>112</v>
      </c>
      <c r="C20" s="36"/>
      <c r="D20" s="1" t="s">
        <v>113</v>
      </c>
      <c r="E20">
        <f t="shared" si="0"/>
        <v>0</v>
      </c>
    </row>
    <row r="21" spans="1:5" ht="75">
      <c r="A21" s="4" t="s">
        <v>31</v>
      </c>
      <c r="B21" s="1" t="s">
        <v>114</v>
      </c>
      <c r="C21" s="38"/>
      <c r="D21" s="1" t="s">
        <v>115</v>
      </c>
      <c r="E21">
        <f>COUNTA(C21)</f>
        <v>0</v>
      </c>
    </row>
    <row r="22" spans="1:5" ht="51" customHeight="1">
      <c r="A22" s="4" t="s">
        <v>32</v>
      </c>
      <c r="B22" s="1" t="s">
        <v>116</v>
      </c>
      <c r="C22" s="36"/>
      <c r="D22" s="2"/>
      <c r="E22">
        <f t="shared" ref="E22:E24" si="1">COUNTA(C22)</f>
        <v>0</v>
      </c>
    </row>
    <row r="23" spans="1:5" ht="93.75">
      <c r="A23" s="4" t="s">
        <v>33</v>
      </c>
      <c r="B23" s="1" t="s">
        <v>117</v>
      </c>
      <c r="C23" s="36"/>
      <c r="D23" s="2" t="s">
        <v>118</v>
      </c>
      <c r="E23">
        <f t="shared" si="1"/>
        <v>0</v>
      </c>
    </row>
    <row r="24" spans="1:5" ht="80.25" customHeight="1">
      <c r="A24" s="4" t="s">
        <v>34</v>
      </c>
      <c r="B24" s="1" t="s">
        <v>119</v>
      </c>
      <c r="C24" s="37"/>
      <c r="D24" s="1" t="s">
        <v>159</v>
      </c>
      <c r="E24">
        <f t="shared" si="1"/>
        <v>0</v>
      </c>
    </row>
  </sheetData>
  <sheetProtection algorithmName="SHA-512" hashValue="wKC1gK4oo32A2hejAYiX80xH11h48x82xVy565ls1mmoZMwf12vQPeW68+uAXPrl7aKZYSfrel1+0X9gIMkncA==" saltValue="XH/b24PPHLITgCCq8N7gWg==" spinCount="100000" sheet="1" objects="1" scenarios="1"/>
  <phoneticPr fontId="1"/>
  <conditionalFormatting sqref="C4:C24">
    <cfRule type="expression" dxfId="10" priority="4">
      <formula>E4&gt;0</formula>
    </cfRule>
  </conditionalFormatting>
  <conditionalFormatting sqref="C9:C10">
    <cfRule type="expression" dxfId="9" priority="6">
      <formula>$C$8="任期あり"</formula>
    </cfRule>
  </conditionalFormatting>
  <conditionalFormatting sqref="C9:C16">
    <cfRule type="expression" dxfId="8" priority="11">
      <formula>$C$9=""</formula>
    </cfRule>
  </conditionalFormatting>
  <conditionalFormatting sqref="C11:C16">
    <cfRule type="expression" dxfId="7" priority="10">
      <formula>$C$8="任期無し"</formula>
    </cfRule>
  </conditionalFormatting>
  <conditionalFormatting sqref="C13:C16">
    <cfRule type="expression" dxfId="6" priority="9">
      <formula>$C$12="0"</formula>
    </cfRule>
  </conditionalFormatting>
  <conditionalFormatting sqref="C14:C16">
    <cfRule type="expression" dxfId="5" priority="8">
      <formula>$C$13="0"</formula>
    </cfRule>
  </conditionalFormatting>
  <conditionalFormatting sqref="C15:C16">
    <cfRule type="expression" dxfId="4" priority="7">
      <formula>$C$14="0"</formula>
    </cfRule>
  </conditionalFormatting>
  <conditionalFormatting sqref="C16">
    <cfRule type="expression" dxfId="3" priority="5">
      <formula>$C$15="0"</formula>
    </cfRule>
  </conditionalFormatting>
  <conditionalFormatting sqref="C21">
    <cfRule type="expression" dxfId="2" priority="1">
      <formula>$C$22&gt;0</formula>
    </cfRule>
    <cfRule type="expression" dxfId="1" priority="3">
      <formula>$E$21=0</formula>
    </cfRule>
  </conditionalFormatting>
  <conditionalFormatting sqref="C22">
    <cfRule type="expression" dxfId="0" priority="2">
      <formula>$C$21&gt;0</formula>
    </cfRule>
  </conditionalFormatting>
  <dataValidations count="1">
    <dataValidation imeMode="disabled" allowBlank="1" showInputMessage="1" showErrorMessage="1" sqref="C21 C9:C16 C18:C19" xr:uid="{0D2338D7-161C-487C-BE8C-E77613F34062}"/>
  </dataValidations>
  <pageMargins left="0.70866141732283472" right="0.70866141732283472" top="0.74803149606299213" bottom="0.74803149606299213" header="0.31496062992125984" footer="0.31496062992125984"/>
  <pageSetup paperSize="9" scale="44" orientation="portrait" r:id="rId1"/>
  <rowBreaks count="1" manualBreakCount="1">
    <brk id="16"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4674554-8E0A-4B71-B662-E8BD4125C52A}">
          <x14:formula1>
            <xm:f>リスト!$B$1:$B$2</xm:f>
          </x14:formula1>
          <xm:sqref>C23</xm:sqref>
        </x14:dataValidation>
        <x14:dataValidation type="list" allowBlank="1" showInputMessage="1" showErrorMessage="1" xr:uid="{42E98A11-771C-4EEA-9F6B-400D87F24303}">
          <x14:formula1>
            <xm:f>リスト!$E$1:$E$6</xm:f>
          </x14:formula1>
          <xm:sqref>C20</xm:sqref>
        </x14:dataValidation>
        <x14:dataValidation type="list" allowBlank="1" showInputMessage="1" showErrorMessage="1" xr:uid="{C5EB1E79-D3DB-4F16-B5FE-5D7FA44BF209}">
          <x14:formula1>
            <xm:f>リスト!$D$1:$D$9</xm:f>
          </x14:formula1>
          <xm:sqref>C17</xm:sqref>
        </x14:dataValidation>
        <x14:dataValidation type="list" allowBlank="1" showInputMessage="1" showErrorMessage="1" xr:uid="{D8EA17F2-4850-4395-AC0A-C15F4CBCEB2D}">
          <x14:formula1>
            <xm:f>リスト!$C$1:$C$2</xm:f>
          </x14:formula1>
          <xm:sqref>C8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B3606-59E6-491B-A4D2-AEB20A3FF00F}">
  <dimension ref="A1:E9"/>
  <sheetViews>
    <sheetView workbookViewId="0">
      <selection activeCell="E4" sqref="E4"/>
    </sheetView>
  </sheetViews>
  <sheetFormatPr defaultRowHeight="18.75"/>
  <cols>
    <col min="5" max="5" width="26.875" customWidth="1"/>
  </cols>
  <sheetData>
    <row r="1" spans="1:5">
      <c r="A1" s="2" t="s">
        <v>121</v>
      </c>
      <c r="B1" s="2" t="s">
        <v>122</v>
      </c>
      <c r="C1" s="8" t="s">
        <v>123</v>
      </c>
      <c r="D1" s="2" t="s">
        <v>124</v>
      </c>
      <c r="E1" s="2" t="s">
        <v>125</v>
      </c>
    </row>
    <row r="2" spans="1:5">
      <c r="A2" s="2" t="s">
        <v>126</v>
      </c>
      <c r="B2" s="2" t="s">
        <v>127</v>
      </c>
      <c r="C2" s="8" t="s">
        <v>128</v>
      </c>
      <c r="D2" s="2" t="s">
        <v>129</v>
      </c>
      <c r="E2" s="2" t="s">
        <v>130</v>
      </c>
    </row>
    <row r="3" spans="1:5">
      <c r="D3" s="2" t="s">
        <v>131</v>
      </c>
      <c r="E3" s="2" t="s">
        <v>132</v>
      </c>
    </row>
    <row r="4" spans="1:5">
      <c r="D4" s="2" t="s">
        <v>133</v>
      </c>
      <c r="E4" s="2" t="s">
        <v>134</v>
      </c>
    </row>
    <row r="5" spans="1:5">
      <c r="D5" s="2" t="s">
        <v>135</v>
      </c>
      <c r="E5" s="2" t="s">
        <v>136</v>
      </c>
    </row>
    <row r="6" spans="1:5">
      <c r="D6" s="2" t="s">
        <v>137</v>
      </c>
      <c r="E6" s="2"/>
    </row>
    <row r="7" spans="1:5">
      <c r="D7" s="2" t="s">
        <v>138</v>
      </c>
    </row>
    <row r="8" spans="1:5">
      <c r="D8" s="2" t="s">
        <v>139</v>
      </c>
    </row>
    <row r="9" spans="1:5">
      <c r="D9" s="2" t="s">
        <v>140</v>
      </c>
    </row>
  </sheetData>
  <sheetProtection algorithmName="SHA-512" hashValue="BbTdk5VhbRr6TPCgpGjni5fTXxBTKuKjtuT5zzS33OAEV7HPSCf82WMcoYu08IISHJMzGU/W9ETpQXgNWS1roQ==" saltValue="KnfRb9xHcjdVOQAOebrxew=="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4C96B93EEAE914DBB6DF84E58A0447A" ma:contentTypeVersion="4" ma:contentTypeDescription="新しいドキュメントを作成します。" ma:contentTypeScope="" ma:versionID="524bed9b0b47e679457713c6225cc8f1">
  <xsd:schema xmlns:xsd="http://www.w3.org/2001/XMLSchema" xmlns:xs="http://www.w3.org/2001/XMLSchema" xmlns:p="http://schemas.microsoft.com/office/2006/metadata/properties" xmlns:ns2="92bfc34d-414a-4607-9d4b-3e27b9adf579" targetNamespace="http://schemas.microsoft.com/office/2006/metadata/properties" ma:root="true" ma:fieldsID="987f9874d3b39e361a12ba2c4aa75148" ns2:_="">
    <xsd:import namespace="92bfc34d-414a-4607-9d4b-3e27b9adf5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fc34d-414a-4607-9d4b-3e27b9adf5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7CF284-2244-45D2-B49D-369028D60120}">
  <ds:schemaRefs>
    <ds:schemaRef ds:uri="92bfc34d-414a-4607-9d4b-3e27b9adf579"/>
    <ds:schemaRef ds:uri="http://www.w3.org/XML/1998/namespace"/>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789BC6BA-7594-43CA-9496-F53E2C0F37D9}">
  <ds:schemaRefs>
    <ds:schemaRef ds:uri="http://schemas.microsoft.com/sharepoint/v3/contenttype/forms"/>
  </ds:schemaRefs>
</ds:datastoreItem>
</file>

<file path=customXml/itemProps3.xml><?xml version="1.0" encoding="utf-8"?>
<ds:datastoreItem xmlns:ds="http://schemas.openxmlformats.org/officeDocument/2006/customXml" ds:itemID="{D95ED089-B687-4DAC-BCA1-BB903F1C1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bfc34d-414a-4607-9d4b-3e27b9adf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大阪教育大学作業用</vt:lpstr>
      <vt:lpstr>兼業依頼（基本項目）</vt:lpstr>
      <vt:lpstr>１人目</vt:lpstr>
      <vt:lpstr>２人目</vt:lpstr>
      <vt:lpstr>３人目</vt:lpstr>
      <vt:lpstr>４人目</vt:lpstr>
      <vt:lpstr>５人目</vt:lpstr>
      <vt:lpstr>６人目</vt:lpstr>
      <vt:lpstr>７人目</vt:lpstr>
      <vt:lpstr>８人目</vt:lpstr>
      <vt:lpstr>９人目</vt:lpstr>
      <vt:lpstr>１０人目</vt:lpstr>
      <vt:lpstr>リスト</vt:lpstr>
      <vt:lpstr>'１０人目'!Print_Area</vt:lpstr>
      <vt:lpstr>'１人目'!Print_Area</vt:lpstr>
      <vt:lpstr>'２人目'!Print_Area</vt:lpstr>
      <vt:lpstr>'３人目'!Print_Area</vt:lpstr>
      <vt:lpstr>'４人目'!Print_Area</vt:lpstr>
      <vt:lpstr>'５人目'!Print_Area</vt:lpstr>
      <vt:lpstr>'６人目'!Print_Area</vt:lpstr>
      <vt:lpstr>'７人目'!Print_Area</vt:lpstr>
      <vt:lpstr>'８人目'!Print_Area</vt:lpstr>
      <vt:lpstr>'９人目'!Print_Area</vt:lpstr>
      <vt:lpstr>'兼業依頼（基本項目）'!Print_Area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辻本　幹人</dc:creator>
  <cp:keywords/>
  <dc:description/>
  <cp:lastModifiedBy>村上　亜美</cp:lastModifiedBy>
  <cp:revision/>
  <cp:lastPrinted>2024-10-28T00:35:47Z</cp:lastPrinted>
  <dcterms:created xsi:type="dcterms:W3CDTF">2021-09-10T07:41:13Z</dcterms:created>
  <dcterms:modified xsi:type="dcterms:W3CDTF">2024-10-28T05:49:13Z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0x010100F4C96B93EEAE914DBB6DF84E58A0447A</vt:lpwstr>
  </property>
</Properties>
</file>