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教員支援係\兼業関係\01兼業申請書\R6.10.28 基幹教員追記\"/>
    </mc:Choice>
  </mc:AlternateContent>
  <xr:revisionPtr revIDLastSave="0" documentId="13_ncr:1_{931F6EE1-3BBF-4E77-971D-066ED80DC130}" xr6:coauthVersionLast="47" xr6:coauthVersionMax="47" xr10:uidLastSave="{00000000-0000-0000-0000-000000000000}"/>
  <bookViews>
    <workbookView xWindow="28680" yWindow="-120" windowWidth="29040" windowHeight="15720" firstSheet="1" activeTab="1" xr2:uid="{F9E0CF3A-A144-4973-A4B1-12AB51D4E4D9}"/>
  </bookViews>
  <sheets>
    <sheet name="大阪教育大学作業用" sheetId="2" r:id="rId1"/>
    <sheet name="兼業依頼（基本項目）" sheetId="1" r:id="rId2"/>
    <sheet name="１人目" sheetId="3" r:id="rId3"/>
    <sheet name="２人目" sheetId="5" r:id="rId4"/>
    <sheet name="３人目" sheetId="14" r:id="rId5"/>
    <sheet name="４人目" sheetId="15" r:id="rId6"/>
    <sheet name="５人目" sheetId="16" r:id="rId7"/>
    <sheet name="６人目" sheetId="17" r:id="rId8"/>
    <sheet name="７人目" sheetId="18" r:id="rId9"/>
    <sheet name="８人目" sheetId="19" r:id="rId10"/>
    <sheet name="９人目" sheetId="20" r:id="rId11"/>
    <sheet name="１０人目" sheetId="21" r:id="rId12"/>
    <sheet name="リスト" sheetId="4" r:id="rId13"/>
  </sheets>
  <definedNames>
    <definedName name="_xlnm.Print_Area" localSheetId="11">'１０人目'!$A:$D</definedName>
    <definedName name="_xlnm.Print_Area" localSheetId="2">'１人目'!$A:$D</definedName>
    <definedName name="_xlnm.Print_Area" localSheetId="3">'２人目'!$A:$D</definedName>
    <definedName name="_xlnm.Print_Area" localSheetId="4">'３人目'!$A:$D</definedName>
    <definedName name="_xlnm.Print_Area" localSheetId="5">'４人目'!$A:$D</definedName>
    <definedName name="_xlnm.Print_Area" localSheetId="6">'５人目'!$A:$D</definedName>
    <definedName name="_xlnm.Print_Area" localSheetId="7">'６人目'!$A:$D</definedName>
    <definedName name="_xlnm.Print_Area" localSheetId="8">'７人目'!$A:$D</definedName>
    <definedName name="_xlnm.Print_Area" localSheetId="9">'８人目'!$A:$D</definedName>
    <definedName name="_xlnm.Print_Area" localSheetId="10">'９人目'!$A:$D</definedName>
    <definedName name="_xlnm.Print_Area" localSheetId="1">'兼業依頼（基本項目）'!$A$1:$D$21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2" l="1"/>
  <c r="Q4" i="2"/>
  <c r="R4" i="2"/>
  <c r="S4" i="2"/>
  <c r="T4" i="2"/>
  <c r="U4" i="2"/>
  <c r="V4" i="2"/>
  <c r="W4" i="2"/>
  <c r="X4" i="2"/>
  <c r="Y4" i="2"/>
  <c r="Z4" i="2"/>
  <c r="AA4" i="2"/>
  <c r="AB4" i="2"/>
  <c r="AC4" i="2"/>
  <c r="AD4" i="2"/>
  <c r="AE4" i="2"/>
  <c r="AF4" i="2"/>
  <c r="AG4" i="2"/>
  <c r="AH4" i="2"/>
  <c r="AI4" i="2"/>
  <c r="P5" i="2"/>
  <c r="Q5" i="2"/>
  <c r="R5" i="2"/>
  <c r="S5" i="2"/>
  <c r="T5" i="2"/>
  <c r="U5" i="2"/>
  <c r="V5" i="2"/>
  <c r="W5" i="2"/>
  <c r="X5" i="2"/>
  <c r="Y5" i="2"/>
  <c r="Z5" i="2"/>
  <c r="AA5" i="2"/>
  <c r="AB5" i="2"/>
  <c r="AC5" i="2"/>
  <c r="AD5" i="2"/>
  <c r="AE5" i="2"/>
  <c r="AF5" i="2"/>
  <c r="AG5" i="2"/>
  <c r="AH5" i="2"/>
  <c r="AI5" i="2"/>
  <c r="P6" i="2"/>
  <c r="Q6" i="2"/>
  <c r="R6" i="2"/>
  <c r="S6" i="2"/>
  <c r="T6" i="2"/>
  <c r="U6" i="2"/>
  <c r="V6" i="2"/>
  <c r="W6" i="2"/>
  <c r="X6" i="2"/>
  <c r="Y6" i="2"/>
  <c r="Z6" i="2"/>
  <c r="AA6" i="2"/>
  <c r="AB6" i="2"/>
  <c r="AC6" i="2"/>
  <c r="AD6" i="2"/>
  <c r="AE6" i="2"/>
  <c r="AF6" i="2"/>
  <c r="AG6" i="2"/>
  <c r="AH6" i="2"/>
  <c r="AI6" i="2"/>
  <c r="P7" i="2"/>
  <c r="Q7" i="2"/>
  <c r="R7" i="2"/>
  <c r="S7" i="2"/>
  <c r="T7" i="2"/>
  <c r="U7" i="2"/>
  <c r="V7" i="2"/>
  <c r="W7" i="2"/>
  <c r="X7" i="2"/>
  <c r="Y7" i="2"/>
  <c r="Z7" i="2"/>
  <c r="AA7" i="2"/>
  <c r="AB7" i="2"/>
  <c r="AC7" i="2"/>
  <c r="AD7" i="2"/>
  <c r="AE7" i="2"/>
  <c r="AF7" i="2"/>
  <c r="AG7" i="2"/>
  <c r="AH7" i="2"/>
  <c r="AI7" i="2"/>
  <c r="P8" i="2"/>
  <c r="Q8" i="2"/>
  <c r="R8" i="2"/>
  <c r="S8" i="2"/>
  <c r="T8" i="2"/>
  <c r="U8" i="2"/>
  <c r="V8" i="2"/>
  <c r="W8" i="2"/>
  <c r="X8" i="2"/>
  <c r="Y8" i="2"/>
  <c r="Z8" i="2"/>
  <c r="AA8" i="2"/>
  <c r="AB8" i="2"/>
  <c r="AC8" i="2"/>
  <c r="AD8" i="2"/>
  <c r="AE8" i="2"/>
  <c r="AF8" i="2"/>
  <c r="AG8" i="2"/>
  <c r="AH8" i="2"/>
  <c r="AI8" i="2"/>
  <c r="P9" i="2"/>
  <c r="Q9" i="2"/>
  <c r="R9" i="2"/>
  <c r="S9" i="2"/>
  <c r="T9" i="2"/>
  <c r="U9" i="2"/>
  <c r="V9" i="2"/>
  <c r="W9" i="2"/>
  <c r="X9" i="2"/>
  <c r="Y9" i="2"/>
  <c r="Z9" i="2"/>
  <c r="AA9" i="2"/>
  <c r="AB9" i="2"/>
  <c r="AC9" i="2"/>
  <c r="AD9" i="2"/>
  <c r="AE9" i="2"/>
  <c r="AF9" i="2"/>
  <c r="AG9" i="2"/>
  <c r="AH9" i="2"/>
  <c r="AI9" i="2"/>
  <c r="P10" i="2"/>
  <c r="Q10" i="2"/>
  <c r="R10" i="2"/>
  <c r="S10" i="2"/>
  <c r="T10" i="2"/>
  <c r="U10" i="2"/>
  <c r="V10" i="2"/>
  <c r="W10" i="2"/>
  <c r="X10" i="2"/>
  <c r="Y10" i="2"/>
  <c r="Z10" i="2"/>
  <c r="AA10" i="2"/>
  <c r="AB10" i="2"/>
  <c r="AC10" i="2"/>
  <c r="AD10" i="2"/>
  <c r="AE10" i="2"/>
  <c r="AF10" i="2"/>
  <c r="AG10" i="2"/>
  <c r="AH10" i="2"/>
  <c r="AI10" i="2"/>
  <c r="P11" i="2"/>
  <c r="Q11" i="2"/>
  <c r="R11" i="2"/>
  <c r="S11" i="2"/>
  <c r="T11" i="2"/>
  <c r="U11" i="2"/>
  <c r="V11" i="2"/>
  <c r="W11" i="2"/>
  <c r="X11" i="2"/>
  <c r="Y11" i="2"/>
  <c r="Z11" i="2"/>
  <c r="AA11" i="2"/>
  <c r="AB11" i="2"/>
  <c r="AC11" i="2"/>
  <c r="AD11" i="2"/>
  <c r="AE11" i="2"/>
  <c r="AF11" i="2"/>
  <c r="AG11" i="2"/>
  <c r="AH11" i="2"/>
  <c r="AI11" i="2"/>
  <c r="P12" i="2"/>
  <c r="Q12" i="2"/>
  <c r="R12" i="2"/>
  <c r="S12" i="2"/>
  <c r="T12" i="2"/>
  <c r="U12" i="2"/>
  <c r="V12" i="2"/>
  <c r="W12" i="2"/>
  <c r="X12" i="2"/>
  <c r="Y12" i="2"/>
  <c r="Z12" i="2"/>
  <c r="AA12" i="2"/>
  <c r="AB12" i="2"/>
  <c r="AC12" i="2"/>
  <c r="AD12" i="2"/>
  <c r="AE12" i="2"/>
  <c r="AF12" i="2"/>
  <c r="AG12" i="2"/>
  <c r="AH12" i="2"/>
  <c r="AI12" i="2"/>
  <c r="O12" i="2"/>
  <c r="O11" i="2"/>
  <c r="O10" i="2"/>
  <c r="O9" i="2"/>
  <c r="O8" i="2"/>
  <c r="O7" i="2"/>
  <c r="O6" i="2"/>
  <c r="O5" i="2"/>
  <c r="O4" i="2"/>
  <c r="B9" i="2"/>
  <c r="C9" i="2"/>
  <c r="D9" i="2"/>
  <c r="E9" i="2"/>
  <c r="F9" i="2"/>
  <c r="G9" i="2"/>
  <c r="H9" i="2"/>
  <c r="I9" i="2"/>
  <c r="J9" i="2"/>
  <c r="K9" i="2"/>
  <c r="L9" i="2"/>
  <c r="M9" i="2"/>
  <c r="N9" i="2"/>
  <c r="B10" i="2"/>
  <c r="C10" i="2"/>
  <c r="D10" i="2"/>
  <c r="E10" i="2"/>
  <c r="F10" i="2"/>
  <c r="G10" i="2"/>
  <c r="H10" i="2"/>
  <c r="I10" i="2"/>
  <c r="J10" i="2"/>
  <c r="K10" i="2"/>
  <c r="L10" i="2"/>
  <c r="M10" i="2"/>
  <c r="N10" i="2"/>
  <c r="B11" i="2"/>
  <c r="C11" i="2"/>
  <c r="D11" i="2"/>
  <c r="E11" i="2"/>
  <c r="F11" i="2"/>
  <c r="G11" i="2"/>
  <c r="H11" i="2"/>
  <c r="I11" i="2"/>
  <c r="J11" i="2"/>
  <c r="K11" i="2"/>
  <c r="L11" i="2"/>
  <c r="M11" i="2"/>
  <c r="N11" i="2"/>
  <c r="B12" i="2"/>
  <c r="C12" i="2"/>
  <c r="D12" i="2"/>
  <c r="E12" i="2"/>
  <c r="F12" i="2"/>
  <c r="G12" i="2"/>
  <c r="H12" i="2"/>
  <c r="I12" i="2"/>
  <c r="J12" i="2"/>
  <c r="K12" i="2"/>
  <c r="L12" i="2"/>
  <c r="M12" i="2"/>
  <c r="N12" i="2"/>
  <c r="B4" i="2"/>
  <c r="C4" i="2"/>
  <c r="D4" i="2"/>
  <c r="E4" i="2"/>
  <c r="F4" i="2"/>
  <c r="G4" i="2"/>
  <c r="H4" i="2"/>
  <c r="I4" i="2"/>
  <c r="J4" i="2"/>
  <c r="K4" i="2"/>
  <c r="L4" i="2"/>
  <c r="M4" i="2"/>
  <c r="N4" i="2"/>
  <c r="B5" i="2"/>
  <c r="C5" i="2"/>
  <c r="D5" i="2"/>
  <c r="E5" i="2"/>
  <c r="F5" i="2"/>
  <c r="G5" i="2"/>
  <c r="H5" i="2"/>
  <c r="I5" i="2"/>
  <c r="J5" i="2"/>
  <c r="K5" i="2"/>
  <c r="L5" i="2"/>
  <c r="M5" i="2"/>
  <c r="N5" i="2"/>
  <c r="B6" i="2"/>
  <c r="C6" i="2"/>
  <c r="D6" i="2"/>
  <c r="E6" i="2"/>
  <c r="F6" i="2"/>
  <c r="G6" i="2"/>
  <c r="H6" i="2"/>
  <c r="I6" i="2"/>
  <c r="J6" i="2"/>
  <c r="K6" i="2"/>
  <c r="L6" i="2"/>
  <c r="M6" i="2"/>
  <c r="N6" i="2"/>
  <c r="B7" i="2"/>
  <c r="C7" i="2"/>
  <c r="D7" i="2"/>
  <c r="E7" i="2"/>
  <c r="F7" i="2"/>
  <c r="G7" i="2"/>
  <c r="H7" i="2"/>
  <c r="I7" i="2"/>
  <c r="J7" i="2"/>
  <c r="K7" i="2"/>
  <c r="L7" i="2"/>
  <c r="M7" i="2"/>
  <c r="N7" i="2"/>
  <c r="B8" i="2"/>
  <c r="C8" i="2"/>
  <c r="D8" i="2"/>
  <c r="E8" i="2"/>
  <c r="F8" i="2"/>
  <c r="G8" i="2"/>
  <c r="H8" i="2"/>
  <c r="I8" i="2"/>
  <c r="J8" i="2"/>
  <c r="K8" i="2"/>
  <c r="L8" i="2"/>
  <c r="M8" i="2"/>
  <c r="N8" i="2"/>
  <c r="C3" i="2"/>
  <c r="D3" i="2"/>
  <c r="E3" i="2"/>
  <c r="F3" i="2"/>
  <c r="G3" i="2"/>
  <c r="H3" i="2"/>
  <c r="I3" i="2"/>
  <c r="J3" i="2"/>
  <c r="K3" i="2"/>
  <c r="L3" i="2"/>
  <c r="M3" i="2"/>
  <c r="N3" i="2"/>
  <c r="B3" i="2"/>
  <c r="P3" i="2"/>
  <c r="Q3" i="2"/>
  <c r="R3" i="2"/>
  <c r="S3" i="2"/>
  <c r="T3" i="2"/>
  <c r="U3" i="2"/>
  <c r="V3" i="2"/>
  <c r="W3" i="2"/>
  <c r="X3" i="2"/>
  <c r="Y3" i="2"/>
  <c r="Z3" i="2"/>
  <c r="AA3" i="2"/>
  <c r="AB3" i="2"/>
  <c r="AC3" i="2"/>
  <c r="AD3" i="2"/>
  <c r="AE3" i="2"/>
  <c r="AF3" i="2"/>
  <c r="AG3" i="2"/>
  <c r="AH3" i="2"/>
  <c r="AI3" i="2"/>
  <c r="O3"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50" i="2"/>
  <c r="B51" i="2"/>
  <c r="B52" i="2"/>
  <c r="B53" i="2"/>
  <c r="B54" i="2"/>
  <c r="B55" i="2"/>
  <c r="B56" i="2"/>
  <c r="B57" i="2"/>
  <c r="B58" i="2"/>
  <c r="B59" i="2"/>
  <c r="B60" i="2"/>
  <c r="B61" i="2"/>
  <c r="B62" i="2"/>
  <c r="B63" i="2"/>
  <c r="B64" i="2"/>
  <c r="B65" i="2"/>
  <c r="B66" i="2"/>
  <c r="B67" i="2"/>
  <c r="B68" i="2"/>
  <c r="B69" i="2"/>
  <c r="B49" i="2"/>
  <c r="E24" i="21"/>
  <c r="E23" i="21"/>
  <c r="E22" i="21"/>
  <c r="E21" i="21"/>
  <c r="E20" i="21"/>
  <c r="E19" i="21"/>
  <c r="E18" i="21"/>
  <c r="E17" i="21"/>
  <c r="E16" i="21"/>
  <c r="E15" i="21"/>
  <c r="E14" i="21"/>
  <c r="E13" i="21"/>
  <c r="E12" i="21"/>
  <c r="E11" i="21"/>
  <c r="E10" i="21"/>
  <c r="E9" i="21"/>
  <c r="E8" i="21"/>
  <c r="E7" i="21"/>
  <c r="E6" i="21"/>
  <c r="E5" i="21"/>
  <c r="E4" i="21"/>
  <c r="E24" i="20"/>
  <c r="E23" i="20"/>
  <c r="E22" i="20"/>
  <c r="E21" i="20"/>
  <c r="E20" i="20"/>
  <c r="E19" i="20"/>
  <c r="E18" i="20"/>
  <c r="E17" i="20"/>
  <c r="E16" i="20"/>
  <c r="E15" i="20"/>
  <c r="E14" i="20"/>
  <c r="E13" i="20"/>
  <c r="E12" i="20"/>
  <c r="E11" i="20"/>
  <c r="E10" i="20"/>
  <c r="E9" i="20"/>
  <c r="E8" i="20"/>
  <c r="E7" i="20"/>
  <c r="E6" i="20"/>
  <c r="E5" i="20"/>
  <c r="E4" i="20"/>
  <c r="E24" i="19"/>
  <c r="E23" i="19"/>
  <c r="E22" i="19"/>
  <c r="E21" i="19"/>
  <c r="E20" i="19"/>
  <c r="E19" i="19"/>
  <c r="E18" i="19"/>
  <c r="E17" i="19"/>
  <c r="E16" i="19"/>
  <c r="E15" i="19"/>
  <c r="E14" i="19"/>
  <c r="E13" i="19"/>
  <c r="E12" i="19"/>
  <c r="E11" i="19"/>
  <c r="E10" i="19"/>
  <c r="E9" i="19"/>
  <c r="E8" i="19"/>
  <c r="E7" i="19"/>
  <c r="E6" i="19"/>
  <c r="E5" i="19"/>
  <c r="E4" i="19"/>
  <c r="E24" i="18"/>
  <c r="E23" i="18"/>
  <c r="E22" i="18"/>
  <c r="E21" i="18"/>
  <c r="E20" i="18"/>
  <c r="E19" i="18"/>
  <c r="E18" i="18"/>
  <c r="E17" i="18"/>
  <c r="E16" i="18"/>
  <c r="E15" i="18"/>
  <c r="E14" i="18"/>
  <c r="E13" i="18"/>
  <c r="E12" i="18"/>
  <c r="E11" i="18"/>
  <c r="E10" i="18"/>
  <c r="E9" i="18"/>
  <c r="E8" i="18"/>
  <c r="E7" i="18"/>
  <c r="E6" i="18"/>
  <c r="E5" i="18"/>
  <c r="E4" i="18"/>
  <c r="E24" i="17"/>
  <c r="E23" i="17"/>
  <c r="E22" i="17"/>
  <c r="E21" i="17"/>
  <c r="E20" i="17"/>
  <c r="E19" i="17"/>
  <c r="E18" i="17"/>
  <c r="E17" i="17"/>
  <c r="E16" i="17"/>
  <c r="E15" i="17"/>
  <c r="E14" i="17"/>
  <c r="E13" i="17"/>
  <c r="E12" i="17"/>
  <c r="E11" i="17"/>
  <c r="E10" i="17"/>
  <c r="E9" i="17"/>
  <c r="E8" i="17"/>
  <c r="E7" i="17"/>
  <c r="E6" i="17"/>
  <c r="E5" i="17"/>
  <c r="E4" i="17"/>
  <c r="E24" i="16"/>
  <c r="E23" i="16"/>
  <c r="E22" i="16"/>
  <c r="E21" i="16"/>
  <c r="E20" i="16"/>
  <c r="E19" i="16"/>
  <c r="E18" i="16"/>
  <c r="E17" i="16"/>
  <c r="E16" i="16"/>
  <c r="E15" i="16"/>
  <c r="E14" i="16"/>
  <c r="E13" i="16"/>
  <c r="E12" i="16"/>
  <c r="E11" i="16"/>
  <c r="E10" i="16"/>
  <c r="E9" i="16"/>
  <c r="E8" i="16"/>
  <c r="E7" i="16"/>
  <c r="E6" i="16"/>
  <c r="E5" i="16"/>
  <c r="E4" i="16"/>
  <c r="E24" i="15"/>
  <c r="E23" i="15"/>
  <c r="E22" i="15"/>
  <c r="E21" i="15"/>
  <c r="E20" i="15"/>
  <c r="E19" i="15"/>
  <c r="E18" i="15"/>
  <c r="E17" i="15"/>
  <c r="E16" i="15"/>
  <c r="E15" i="15"/>
  <c r="E14" i="15"/>
  <c r="E13" i="15"/>
  <c r="E12" i="15"/>
  <c r="E11" i="15"/>
  <c r="E10" i="15"/>
  <c r="E9" i="15"/>
  <c r="E8" i="15"/>
  <c r="E7" i="15"/>
  <c r="E6" i="15"/>
  <c r="E5" i="15"/>
  <c r="E4" i="15"/>
  <c r="E24" i="14"/>
  <c r="E23" i="14"/>
  <c r="E22" i="14"/>
  <c r="E21" i="14"/>
  <c r="E20" i="14"/>
  <c r="E19" i="14"/>
  <c r="E18" i="14"/>
  <c r="E17" i="14"/>
  <c r="E16" i="14"/>
  <c r="E15" i="14"/>
  <c r="E14" i="14"/>
  <c r="E13" i="14"/>
  <c r="E12" i="14"/>
  <c r="E11" i="14"/>
  <c r="E10" i="14"/>
  <c r="E9" i="14"/>
  <c r="E8" i="14"/>
  <c r="E7" i="14"/>
  <c r="E6" i="14"/>
  <c r="E5" i="14"/>
  <c r="E4" i="14"/>
  <c r="B48" i="2"/>
  <c r="E24" i="5"/>
  <c r="E23" i="5"/>
  <c r="E22" i="5"/>
  <c r="E21" i="5"/>
  <c r="E20" i="5"/>
  <c r="E19" i="5"/>
  <c r="E18" i="5"/>
  <c r="E17" i="5"/>
  <c r="E16" i="5"/>
  <c r="E15" i="5"/>
  <c r="E14" i="5"/>
  <c r="E13" i="5"/>
  <c r="E12" i="5"/>
  <c r="E11" i="5"/>
  <c r="E10" i="5"/>
  <c r="E9" i="5"/>
  <c r="E8" i="5"/>
  <c r="E7" i="5"/>
  <c r="E6" i="5"/>
  <c r="E5" i="5"/>
  <c r="E4" i="5"/>
  <c r="B27" i="2"/>
  <c r="B47" i="2"/>
  <c r="E11" i="1"/>
  <c r="E12" i="1"/>
  <c r="E13" i="1"/>
  <c r="E14" i="1"/>
  <c r="E15" i="1"/>
  <c r="E16" i="1"/>
  <c r="E17" i="1"/>
  <c r="E18" i="1"/>
  <c r="E19" i="1"/>
  <c r="E20" i="1"/>
  <c r="E21" i="1"/>
  <c r="E9" i="1"/>
  <c r="E8" i="1"/>
  <c r="E24" i="3"/>
  <c r="E23" i="3"/>
  <c r="E22" i="3"/>
  <c r="E20" i="3"/>
  <c r="E19" i="3"/>
  <c r="E18" i="3"/>
  <c r="E17" i="3"/>
  <c r="E16" i="3"/>
  <c r="E15" i="3"/>
  <c r="E14" i="3"/>
  <c r="E13" i="3"/>
  <c r="E12" i="3"/>
  <c r="E11" i="3"/>
  <c r="E10" i="3"/>
  <c r="E9" i="3"/>
  <c r="E8" i="3"/>
  <c r="E7" i="3"/>
  <c r="E6" i="3"/>
  <c r="E5" i="3"/>
  <c r="E4" i="3"/>
  <c r="E21" i="3"/>
  <c r="B46" i="2"/>
  <c r="B29" i="2"/>
  <c r="B30" i="2"/>
  <c r="B31" i="2"/>
  <c r="B32" i="2"/>
  <c r="B33" i="2"/>
  <c r="B34" i="2"/>
  <c r="B35" i="2"/>
  <c r="B36" i="2"/>
  <c r="B37" i="2"/>
  <c r="B38" i="2"/>
  <c r="B39" i="2"/>
  <c r="B40" i="2"/>
  <c r="B41" i="2"/>
  <c r="B42" i="2"/>
  <c r="B43" i="2"/>
  <c r="B44" i="2"/>
  <c r="B45" i="2"/>
  <c r="B20" i="2"/>
  <c r="B21" i="2"/>
  <c r="B22" i="2"/>
  <c r="B23" i="2"/>
  <c r="B24" i="2"/>
  <c r="B25" i="2"/>
  <c r="B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A4" authorId="0" shapeId="0" xr:uid="{27CA0170-7DDC-4000-BBD0-EF109872E020}">
      <text>
        <r>
          <rPr>
            <b/>
            <sz val="9"/>
            <color indexed="81"/>
            <rFont val="MS P ゴシック"/>
            <family val="3"/>
            <charset val="128"/>
          </rPr>
          <t>こちらのシートに依頼者様の情報を入力いただき、
シート「１人目」以降に、人数分の依頼の詳細を入力いただき、kyodo@bur.osaka-kyoiku.ac.jp
にメールで提出願います。</t>
        </r>
      </text>
    </comment>
    <comment ref="C7" authorId="0" shapeId="0" xr:uid="{89BA7B99-621E-4247-A8E4-96E01246F420}">
      <text>
        <r>
          <rPr>
            <b/>
            <sz val="9"/>
            <color indexed="81"/>
            <rFont val="MS P ゴシック"/>
            <family val="3"/>
            <charset val="128"/>
          </rPr>
          <t>回答欄全てのセルが青色か白色になっていることを確認してください。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5AA6241E-835F-478A-A461-C56F2A8C3BF3}">
      <text>
        <r>
          <rPr>
            <b/>
            <sz val="9"/>
            <color indexed="81"/>
            <rFont val="MS P ゴシック"/>
            <family val="3"/>
            <charset val="128"/>
          </rPr>
          <t>回答欄全てのセルが青色か白色になっていることを確認して、メール送信願います。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9D94F907-1E8A-4CD0-972B-F202EA8CC97F}">
      <text>
        <r>
          <rPr>
            <b/>
            <sz val="9"/>
            <color indexed="81"/>
            <rFont val="MS P ゴシック"/>
            <family val="3"/>
            <charset val="128"/>
          </rPr>
          <t>回答欄全てのセルが青色か白色になっていることを確認して、メール送信願います。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6A77E7F0-C6AF-4350-B75F-0B14FC20D0D4}">
      <text>
        <r>
          <rPr>
            <b/>
            <sz val="9"/>
            <color indexed="81"/>
            <rFont val="MS P ゴシック"/>
            <family val="3"/>
            <charset val="128"/>
          </rPr>
          <t>回答欄全てのセルが青色か白色になっていることを確認して、メール送信願います。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0A460685-69E9-4E46-BDBA-4B5D64EE09F4}">
      <text>
        <r>
          <rPr>
            <b/>
            <sz val="9"/>
            <color indexed="81"/>
            <rFont val="MS P ゴシック"/>
            <family val="3"/>
            <charset val="128"/>
          </rPr>
          <t>回答欄全てのセルが青色か白色になっていることを確認して、メール送信願います。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2A343DD8-E195-41E0-9DD2-63F7C193E67E}">
      <text>
        <r>
          <rPr>
            <b/>
            <sz val="9"/>
            <color indexed="81"/>
            <rFont val="MS P ゴシック"/>
            <family val="3"/>
            <charset val="128"/>
          </rPr>
          <t>回答欄全てのセルが青色か白色になっていることを確認して、メール送信願います。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FAED56BA-C38E-4A51-A76D-6205559B5A1E}">
      <text>
        <r>
          <rPr>
            <b/>
            <sz val="9"/>
            <color indexed="81"/>
            <rFont val="MS P ゴシック"/>
            <family val="3"/>
            <charset val="128"/>
          </rPr>
          <t>回答欄全てのセルが青色か白色になっていることを確認して、メール送信願います。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5F338023-1260-4577-85EB-0EBECB7EE555}">
      <text>
        <r>
          <rPr>
            <b/>
            <sz val="9"/>
            <color indexed="81"/>
            <rFont val="MS P ゴシック"/>
            <family val="3"/>
            <charset val="128"/>
          </rPr>
          <t>回答欄全てのセルが青色か白色になっていることを確認して、メール送信願います。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BE77ABAF-F5BC-4FC3-B28B-7D4208E99BC9}">
      <text>
        <r>
          <rPr>
            <b/>
            <sz val="9"/>
            <color indexed="81"/>
            <rFont val="MS P ゴシック"/>
            <family val="3"/>
            <charset val="128"/>
          </rPr>
          <t>回答欄全てのセルが青色か白色になっていることを確認して、メール送信願います。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11228AF8-6C1E-499A-A38F-0DD0EA72E8AC}">
      <text>
        <r>
          <rPr>
            <b/>
            <sz val="9"/>
            <color indexed="81"/>
            <rFont val="MS P ゴシック"/>
            <family val="3"/>
            <charset val="128"/>
          </rPr>
          <t>回答欄全てのセルが青色か白色になっていることを確認して、メール送信願います。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辻本　幹人</author>
  </authors>
  <commentList>
    <comment ref="C3" authorId="0" shapeId="0" xr:uid="{6965D20D-D70E-4D55-80B7-073C08DDBABA}">
      <text>
        <r>
          <rPr>
            <b/>
            <sz val="9"/>
            <color indexed="81"/>
            <rFont val="MS P ゴシック"/>
            <family val="3"/>
            <charset val="128"/>
          </rPr>
          <t>回答欄全てのセルが青色か白色になっていることを確認して、メール送信願います。</t>
        </r>
      </text>
    </comment>
  </commentList>
</comments>
</file>

<file path=xl/sharedStrings.xml><?xml version="1.0" encoding="utf-8"?>
<sst xmlns="http://schemas.openxmlformats.org/spreadsheetml/2006/main" count="1203" uniqueCount="162">
  <si>
    <t>大阪教育大学教員支援係作業用</t>
    <rPh sb="0" eb="6">
      <t>オ</t>
    </rPh>
    <rPh sb="6" eb="11">
      <t>キョウインシエンカカリ</t>
    </rPh>
    <rPh sb="11" eb="13">
      <t>サギョウ</t>
    </rPh>
    <rPh sb="13" eb="14">
      <t>ヨウ</t>
    </rPh>
    <phoneticPr fontId="1"/>
  </si>
  <si>
    <t>Q1</t>
    <phoneticPr fontId="1"/>
  </si>
  <si>
    <t>Q2</t>
    <phoneticPr fontId="1"/>
  </si>
  <si>
    <t>Q3</t>
    <phoneticPr fontId="1"/>
  </si>
  <si>
    <t>Q4</t>
    <phoneticPr fontId="1"/>
  </si>
  <si>
    <t>Q5</t>
    <phoneticPr fontId="1"/>
  </si>
  <si>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</si>
  <si>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</si>
  <si>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</si>
  <si>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</si>
  <si>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</si>
  <si>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</si>
  <si>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</si>
  <si>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</si>
  <si>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</si>
  <si>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</si>
  <si>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</si>
  <si>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</si>
  <si>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</si>
  <si>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</si>
  <si>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</si>
  <si>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</si>
  <si>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</si>
  <si>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</si>
  <si>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</si>
  <si>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</si>
  <si>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</si>
  <si>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</si>
  <si>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</si>
  <si>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</si>
  <si>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</si>
  <si>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</si>
  <si>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</si>
  <si>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</si>
  <si>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</si>
  <si>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2人目</t>
    <rPh sb="1" eb="3">
      <t>ニンメ</t>
    </rPh>
    <phoneticPr fontId="1"/>
  </si>
  <si>
    <t>３人目</t>
    <rPh sb="1" eb="3">
      <t>ニンメ</t>
    </rPh>
    <phoneticPr fontId="1"/>
  </si>
  <si>
    <t>４人目</t>
    <rPh sb="1" eb="3">
      <t>ニンメ</t>
    </rPh>
    <phoneticPr fontId="1"/>
  </si>
  <si>
    <t>５人目</t>
    <rPh sb="1" eb="3">
      <t>ニンメ</t>
    </rPh>
    <phoneticPr fontId="1"/>
  </si>
  <si>
    <t>６人目</t>
    <rPh sb="1" eb="3">
      <t>ニンメ</t>
    </rPh>
    <phoneticPr fontId="1"/>
  </si>
  <si>
    <t>７人目</t>
    <rPh sb="1" eb="3">
      <t>ニンメ</t>
    </rPh>
    <phoneticPr fontId="1"/>
  </si>
  <si>
    <t>８人目</t>
    <rPh sb="1" eb="3">
      <t>ニンメ</t>
    </rPh>
    <phoneticPr fontId="1"/>
  </si>
  <si>
    <t>９人目</t>
    <rPh sb="1" eb="3">
      <t>ニンメ</t>
    </rPh>
    <phoneticPr fontId="1"/>
  </si>
  <si>
    <t>１０人目</t>
    <rPh sb="2" eb="4">
      <t>ニンメ</t>
    </rPh>
    <phoneticPr fontId="1"/>
  </si>
  <si>
    <t>兼　業　依　頼</t>
    <rPh sb="0" eb="1">
      <t>ケン</t>
    </rPh>
    <rPh sb="2" eb="3">
      <t>ゴウ</t>
    </rPh>
    <rPh sb="4" eb="5">
      <t>イ</t>
    </rPh>
    <rPh sb="6" eb="7">
      <t>ライ</t>
    </rPh>
    <phoneticPr fontId="1"/>
  </si>
  <si>
    <t>国立大学法人大阪教育大学長　殿</t>
    <rPh sb="0" eb="12">
      <t>コク</t>
    </rPh>
    <rPh sb="12" eb="13">
      <t>チョウ</t>
    </rPh>
    <rPh sb="13" eb="14">
      <t>ガクチョウ</t>
    </rPh>
    <rPh sb="14" eb="15">
      <t>ドノ</t>
    </rPh>
    <phoneticPr fontId="1"/>
  </si>
  <si>
    <t>別紙のとおり，貴学職員に兼業を依頼いたします。</t>
    <rPh sb="0" eb="2">
      <t>ベッシ</t>
    </rPh>
    <rPh sb="7" eb="11">
      <t>キガクショクイン</t>
    </rPh>
    <rPh sb="12" eb="14">
      <t>ケンギョウ</t>
    </rPh>
    <rPh sb="15" eb="17">
      <t>イライ</t>
    </rPh>
    <phoneticPr fontId="1"/>
  </si>
  <si>
    <r>
      <t>兼業</t>
    </r>
    <r>
      <rPr>
        <strike/>
        <sz val="11"/>
        <rFont val="游ゴシック"/>
        <family val="3"/>
        <charset val="128"/>
        <scheme val="minor"/>
      </rPr>
      <t>等</t>
    </r>
    <r>
      <rPr>
        <sz val="11"/>
        <rFont val="游ゴシック"/>
        <family val="3"/>
        <charset val="128"/>
        <scheme val="minor"/>
      </rPr>
      <t>依頼（基本項目）</t>
    </r>
    <rPh sb="0" eb="2">
      <t>ケンギョウ</t>
    </rPh>
    <rPh sb="2" eb="3">
      <t>トウ</t>
    </rPh>
    <rPh sb="3" eb="5">
      <t>イライ</t>
    </rPh>
    <rPh sb="6" eb="10">
      <t>キホンコウモク</t>
    </rPh>
    <phoneticPr fontId="1"/>
  </si>
  <si>
    <t>質問</t>
    <rPh sb="0" eb="2">
      <t>シツモン</t>
    </rPh>
    <phoneticPr fontId="1"/>
  </si>
  <si>
    <t>回答欄</t>
    <rPh sb="0" eb="2">
      <t>カイトウ</t>
    </rPh>
    <rPh sb="2" eb="3">
      <t>ラン</t>
    </rPh>
    <phoneticPr fontId="1"/>
  </si>
  <si>
    <t>記入例</t>
    <rPh sb="0" eb="3">
      <t>キニュウレイ</t>
    </rPh>
    <phoneticPr fontId="1"/>
  </si>
  <si>
    <t xml:space="preserve">依頼される機関の名称 
</t>
    <rPh sb="0" eb="2">
      <t>イライ</t>
    </rPh>
    <phoneticPr fontId="1"/>
  </si>
  <si>
    <t>例：国立大学法人〇〇大学、国立大学法人〇〇大学〇〇センター、〇〇市教育委員会、〇〇株式会社、NPO法人　〇〇、医療法人〇〇会</t>
    <rPh sb="0" eb="1">
      <t>レイ</t>
    </rPh>
    <rPh sb="2" eb="8">
      <t>コクリツダイガクホウジン</t>
    </rPh>
    <rPh sb="10" eb="12">
      <t>ダイガク</t>
    </rPh>
    <rPh sb="13" eb="19">
      <t>コクリツダイガクホウジン</t>
    </rPh>
    <rPh sb="21" eb="23">
      <t>ダイガク</t>
    </rPh>
    <rPh sb="33" eb="35">
      <t>キョウイク</t>
    </rPh>
    <rPh sb="35" eb="38">
      <t>イインカイ</t>
    </rPh>
    <rPh sb="61" eb="62">
      <t>カイ</t>
    </rPh>
    <phoneticPr fontId="1"/>
  </si>
  <si>
    <t xml:space="preserve"> 機関の代表者または本件の責任者の役職・氏名 </t>
    <phoneticPr fontId="1"/>
  </si>
  <si>
    <t>例：代表取締役〇〇〇〇、□□事業部長　〇〇〇〇、教育長　〇〇〇〇</t>
    <rPh sb="0" eb="1">
      <t>レイ</t>
    </rPh>
    <phoneticPr fontId="1"/>
  </si>
  <si>
    <t>本学からお問い合わせさせていただくご担当者様の情報を入力願います。</t>
    <phoneticPr fontId="1"/>
  </si>
  <si>
    <t>E-Mail</t>
  </si>
  <si>
    <t>【半角英数のみ入力可】
例：kyodo@bur.osaka-kyoiku.ac.jp</t>
    <rPh sb="1" eb="3">
      <t>ハンカク</t>
    </rPh>
    <rPh sb="3" eb="5">
      <t>エイスウ</t>
    </rPh>
    <rPh sb="7" eb="9">
      <t>ニュウリョク</t>
    </rPh>
    <rPh sb="9" eb="10">
      <t>カ</t>
    </rPh>
    <rPh sb="12" eb="13">
      <t>レイ</t>
    </rPh>
    <phoneticPr fontId="1"/>
  </si>
  <si>
    <t>E-Mail確認用　（もう一度入力して下さい。）</t>
    <phoneticPr fontId="1"/>
  </si>
  <si>
    <t>【半角英数のみ入力可】
例：kyodo@bur.osaka-kyoiku.ac.jp</t>
    <rPh sb="12" eb="13">
      <t>レイ</t>
    </rPh>
    <phoneticPr fontId="1"/>
  </si>
  <si>
    <t>部署名</t>
  </si>
  <si>
    <t>例：〇〇部〇〇課</t>
    <rPh sb="0" eb="1">
      <t>レイ</t>
    </rPh>
    <rPh sb="4" eb="5">
      <t>ブ</t>
    </rPh>
    <rPh sb="7" eb="8">
      <t>カ</t>
    </rPh>
    <phoneticPr fontId="1"/>
  </si>
  <si>
    <t>Q6</t>
    <phoneticPr fontId="1"/>
  </si>
  <si>
    <t>役職名</t>
  </si>
  <si>
    <t>例：課長、係長、係員、事務員、派遣職員</t>
    <rPh sb="0" eb="1">
      <t>レイ</t>
    </rPh>
    <rPh sb="2" eb="4">
      <t>カチョウ</t>
    </rPh>
    <rPh sb="5" eb="7">
      <t>カカリチョウ</t>
    </rPh>
    <rPh sb="8" eb="10">
      <t>カカリイン</t>
    </rPh>
    <rPh sb="11" eb="14">
      <t>ジムイン</t>
    </rPh>
    <rPh sb="15" eb="19">
      <t>ハケンショクイン</t>
    </rPh>
    <phoneticPr fontId="1"/>
  </si>
  <si>
    <t>お名前</t>
  </si>
  <si>
    <t>姓と名の間に全角スペースを入れてください。
例：大教　太郎</t>
    <rPh sb="22" eb="23">
      <t>レイ</t>
    </rPh>
    <rPh sb="24" eb="26">
      <t>ダイキョウ</t>
    </rPh>
    <rPh sb="27" eb="29">
      <t>タロウ</t>
    </rPh>
    <phoneticPr fontId="1"/>
  </si>
  <si>
    <t>フリガナ</t>
  </si>
  <si>
    <t>【全角カタカナのみ入力可】姓と名の間に全角スペースを入れてください。
例：ダイキョウ　タロウ</t>
    <rPh sb="1" eb="3">
      <t>ゼンカク</t>
    </rPh>
    <rPh sb="13" eb="14">
      <t>セイ</t>
    </rPh>
    <rPh sb="15" eb="16">
      <t>メイ</t>
    </rPh>
    <rPh sb="17" eb="18">
      <t>アイダ</t>
    </rPh>
    <rPh sb="19" eb="21">
      <t>ゼンカク</t>
    </rPh>
    <rPh sb="26" eb="27">
      <t>イ</t>
    </rPh>
    <rPh sb="35" eb="36">
      <t>レイ</t>
    </rPh>
    <phoneticPr fontId="1"/>
  </si>
  <si>
    <t>郵便番号　半角数字　例）123-4567</t>
    <phoneticPr fontId="1"/>
  </si>
  <si>
    <t>【半角英数のみ入力可】間にハイフンを入れてください。
例：582-8582</t>
    <rPh sb="11" eb="12">
      <t>アイダ</t>
    </rPh>
    <rPh sb="18" eb="19">
      <t>イ</t>
    </rPh>
    <rPh sb="27" eb="28">
      <t>レイ</t>
    </rPh>
    <phoneticPr fontId="1"/>
  </si>
  <si>
    <t>住所</t>
  </si>
  <si>
    <t>大阪府柏原市旭ヶ丘4-698-1</t>
    <rPh sb="0" eb="3">
      <t>オオサカフ</t>
    </rPh>
    <rPh sb="3" eb="6">
      <t>カシワラシ</t>
    </rPh>
    <rPh sb="6" eb="9">
      <t>アサヒガオカ</t>
    </rPh>
    <phoneticPr fontId="1"/>
  </si>
  <si>
    <t>電話番号</t>
  </si>
  <si>
    <t>【半角英数のみ入力可】間にハイフンを入れてください。
例：072-978-3800</t>
    <rPh sb="11" eb="12">
      <t>アイダ</t>
    </rPh>
    <rPh sb="18" eb="19">
      <t>イ</t>
    </rPh>
    <rPh sb="27" eb="28">
      <t>レイ</t>
    </rPh>
    <phoneticPr fontId="1"/>
  </si>
  <si>
    <t>「必要」または「不要」を選択してください。</t>
    <rPh sb="1" eb="3">
      <t>ヒツヨウ</t>
    </rPh>
    <rPh sb="8" eb="10">
      <t>フヨウ</t>
    </rPh>
    <rPh sb="12" eb="14">
      <t>センタク</t>
    </rPh>
    <phoneticPr fontId="1"/>
  </si>
  <si>
    <t>資料の有無</t>
  </si>
  <si>
    <t>添付する書類がある場合「有」としていただき、メールに添付してください。</t>
  </si>
  <si>
    <t>［別紙］兼業等依頼（詳細情報）</t>
    <rPh sb="1" eb="3">
      <t>ベッシ</t>
    </rPh>
    <rPh sb="10" eb="12">
      <t>ショウサイ</t>
    </rPh>
    <rPh sb="12" eb="14">
      <t>ジョウホウ</t>
    </rPh>
    <phoneticPr fontId="1"/>
  </si>
  <si>
    <t>複数の教員に依頼する場合は教員ごとにシートを分けて入力ください。</t>
    <phoneticPr fontId="1"/>
  </si>
  <si>
    <t>記入例等</t>
    <rPh sb="0" eb="3">
      <t>キニュウレイ</t>
    </rPh>
    <rPh sb="3" eb="4">
      <t>トウ</t>
    </rPh>
    <phoneticPr fontId="1"/>
  </si>
  <si>
    <t>Q14</t>
    <phoneticPr fontId="1"/>
  </si>
  <si>
    <r>
      <t xml:space="preserve">依頼対象の教員氏名 </t>
    </r>
    <r>
      <rPr>
        <b/>
        <sz val="11"/>
        <color theme="1"/>
        <rFont val="游ゴシック"/>
        <family val="3"/>
        <charset val="128"/>
        <scheme val="minor"/>
      </rPr>
      <t>【必須項目】</t>
    </r>
    <r>
      <rPr>
        <sz val="11"/>
        <color theme="1"/>
        <rFont val="游ゴシック"/>
        <family val="2"/>
        <charset val="128"/>
        <scheme val="minor"/>
      </rPr>
      <t xml:space="preserve">
</t>
    </r>
    <rPh sb="0" eb="2">
      <t>イライ</t>
    </rPh>
    <rPh sb="2" eb="4">
      <t>タイショウ</t>
    </rPh>
    <phoneticPr fontId="1"/>
  </si>
  <si>
    <t>姓と名の間に全角スペースを入れてください。
例：大阪　花子</t>
    <rPh sb="22" eb="23">
      <t>レイ</t>
    </rPh>
    <rPh sb="24" eb="26">
      <t>オオサカ</t>
    </rPh>
    <rPh sb="27" eb="29">
      <t>ハナコ</t>
    </rPh>
    <phoneticPr fontId="1"/>
  </si>
  <si>
    <t>Q15</t>
    <phoneticPr fontId="1"/>
  </si>
  <si>
    <r>
      <t xml:space="preserve">兼業時における職名 </t>
    </r>
    <r>
      <rPr>
        <b/>
        <sz val="11"/>
        <color theme="1"/>
        <rFont val="游ゴシック"/>
        <family val="3"/>
        <charset val="128"/>
        <scheme val="minor"/>
      </rPr>
      <t>【必須項目】</t>
    </r>
    <r>
      <rPr>
        <sz val="11"/>
        <color theme="1"/>
        <rFont val="游ゴシック"/>
        <family val="2"/>
        <charset val="128"/>
        <scheme val="minor"/>
      </rPr>
      <t xml:space="preserve">
</t>
    </r>
    <rPh sb="0" eb="3">
      <t>ケンギョウジ</t>
    </rPh>
    <phoneticPr fontId="1"/>
  </si>
  <si>
    <t>Q16</t>
    <phoneticPr fontId="1"/>
  </si>
  <si>
    <r>
      <t xml:space="preserve">職務内容 </t>
    </r>
    <r>
      <rPr>
        <b/>
        <sz val="11"/>
        <color theme="1"/>
        <rFont val="游ゴシック"/>
        <family val="3"/>
        <charset val="128"/>
        <scheme val="minor"/>
      </rPr>
      <t>【必須項目】</t>
    </r>
    <r>
      <rPr>
        <sz val="11"/>
        <color theme="1"/>
        <rFont val="游ゴシック"/>
        <family val="2"/>
        <charset val="128"/>
        <scheme val="minor"/>
      </rPr>
      <t xml:space="preserve">
職務の内容と職務に従事する勤務の程度を記載してください。
</t>
    </r>
    <phoneticPr fontId="1"/>
  </si>
  <si>
    <r>
      <t xml:space="preserve">従事する場所または名称  </t>
    </r>
    <r>
      <rPr>
        <b/>
        <sz val="11"/>
        <color theme="1"/>
        <rFont val="游ゴシック"/>
        <family val="3"/>
        <charset val="128"/>
        <scheme val="minor"/>
      </rPr>
      <t>【必須項目】</t>
    </r>
    <phoneticPr fontId="1"/>
  </si>
  <si>
    <t>住所または施設名称を記載願います。
オンライン対応含め、在宅で業務を行う場合は「在宅」と入力してください。</t>
    <rPh sb="0" eb="2">
      <t>ジュウショ</t>
    </rPh>
    <rPh sb="5" eb="9">
      <t>シセツメイショウ</t>
    </rPh>
    <rPh sb="10" eb="12">
      <t>キサイ</t>
    </rPh>
    <rPh sb="12" eb="13">
      <t>ネガ</t>
    </rPh>
    <rPh sb="25" eb="26">
      <t>フク</t>
    </rPh>
    <rPh sb="31" eb="33">
      <t>ギョウム</t>
    </rPh>
    <rPh sb="34" eb="35">
      <t>オコナ</t>
    </rPh>
    <phoneticPr fontId="1"/>
  </si>
  <si>
    <r>
      <t xml:space="preserve">任期について </t>
    </r>
    <r>
      <rPr>
        <b/>
        <sz val="11"/>
        <color theme="1"/>
        <rFont val="游ゴシック"/>
        <family val="3"/>
        <charset val="128"/>
        <scheme val="minor"/>
      </rPr>
      <t>【必須項目】</t>
    </r>
    <phoneticPr fontId="1"/>
  </si>
  <si>
    <t>任期がある場合は「任期あり」を選択し、Q19,Q20を回答してください。Q21～Q25は回答不要。
任期が無い場合は「任期無し」を選択し、Q21～Q25を回答してください。Q19,Q20は回答不要。</t>
    <rPh sb="0" eb="2">
      <t>ニンキ</t>
    </rPh>
    <rPh sb="5" eb="7">
      <t>バアイ</t>
    </rPh>
    <rPh sb="9" eb="11">
      <t>ニンキ</t>
    </rPh>
    <rPh sb="15" eb="17">
      <t>センタク</t>
    </rPh>
    <rPh sb="27" eb="29">
      <t>カイトウ</t>
    </rPh>
    <rPh sb="44" eb="46">
      <t>カイトウ</t>
    </rPh>
    <rPh sb="46" eb="48">
      <t>フヨウ</t>
    </rPh>
    <rPh sb="50" eb="52">
      <t>ニンキ</t>
    </rPh>
    <rPh sb="53" eb="54">
      <t>ナ</t>
    </rPh>
    <rPh sb="55" eb="57">
      <t>バアイ</t>
    </rPh>
    <rPh sb="59" eb="61">
      <t>ニンキ</t>
    </rPh>
    <rPh sb="61" eb="62">
      <t>ナ</t>
    </rPh>
    <rPh sb="65" eb="67">
      <t>センタク</t>
    </rPh>
    <rPh sb="77" eb="79">
      <t>カイトウ</t>
    </rPh>
    <rPh sb="94" eb="98">
      <t>カイトウフヨウ</t>
    </rPh>
    <phoneticPr fontId="1"/>
  </si>
  <si>
    <t>任期がある場合のみ回答【半角英数のみ入力可。西暦で入力してください。】
例：2021/10/1</t>
    <rPh sb="0" eb="2">
      <t>ニンキ</t>
    </rPh>
    <rPh sb="5" eb="7">
      <t>バアイ</t>
    </rPh>
    <rPh sb="9" eb="11">
      <t>カイトウ</t>
    </rPh>
    <rPh sb="22" eb="24">
      <t>セイレキ</t>
    </rPh>
    <rPh sb="25" eb="27">
      <t>ニュウリョク</t>
    </rPh>
    <rPh sb="36" eb="37">
      <t>レイ</t>
    </rPh>
    <phoneticPr fontId="1"/>
  </si>
  <si>
    <t>任期がある場合のみ回答【半角英数のみ入力可。西暦で入力してください。】
例：2022/3/31</t>
    <rPh sb="0" eb="2">
      <t>ニンキ</t>
    </rPh>
    <rPh sb="5" eb="7">
      <t>バアイ</t>
    </rPh>
    <rPh sb="9" eb="11">
      <t>カイトウ</t>
    </rPh>
    <rPh sb="25" eb="27">
      <t>ニュウリョク</t>
    </rPh>
    <phoneticPr fontId="1"/>
  </si>
  <si>
    <t xml:space="preserve">任期が無い場合のみ回答。同一日の場合は最初の時間から最後の時間まで記載してください。
日時１
</t>
    <rPh sb="43" eb="45">
      <t>ニチジ</t>
    </rPh>
    <phoneticPr fontId="1"/>
  </si>
  <si>
    <t>【半角英数のみ入力可。西暦で24時間表記で入力してください。】
例：2021/11/20 9:00~17:00</t>
    <phoneticPr fontId="1"/>
  </si>
  <si>
    <t>日時２</t>
    <rPh sb="0" eb="2">
      <t>ニチジ</t>
    </rPh>
    <phoneticPr fontId="1"/>
  </si>
  <si>
    <r>
      <t xml:space="preserve">２日以上の実施日がある場合は西暦で２４時間表記で入力して下さい。
</t>
    </r>
    <r>
      <rPr>
        <b/>
        <sz val="11"/>
        <color theme="1"/>
        <rFont val="游ゴシック"/>
        <family val="3"/>
        <charset val="128"/>
        <scheme val="minor"/>
      </rPr>
      <t>１日のみの場合、0を入力してください。</t>
    </r>
    <r>
      <rPr>
        <sz val="11"/>
        <color theme="1"/>
        <rFont val="游ゴシック"/>
        <family val="2"/>
        <charset val="128"/>
        <scheme val="minor"/>
      </rPr>
      <t>Q22~25は回答不要です。</t>
    </r>
    <rPh sb="1" eb="2">
      <t>ニチ</t>
    </rPh>
    <rPh sb="14" eb="16">
      <t>セイレキ</t>
    </rPh>
    <rPh sb="19" eb="23">
      <t>ジカンヒョウキ</t>
    </rPh>
    <rPh sb="34" eb="35">
      <t>ニチ</t>
    </rPh>
    <rPh sb="38" eb="40">
      <t>バアイ</t>
    </rPh>
    <rPh sb="43" eb="45">
      <t>ニュウリョク</t>
    </rPh>
    <rPh sb="59" eb="63">
      <t>カイトウフヨウ</t>
    </rPh>
    <phoneticPr fontId="1"/>
  </si>
  <si>
    <t>日時３</t>
    <rPh sb="0" eb="2">
      <t>ニチジ</t>
    </rPh>
    <phoneticPr fontId="1"/>
  </si>
  <si>
    <r>
      <t xml:space="preserve">３日以上の実施日がある場合は西暦で２４時間表記で入力して下さい。
</t>
    </r>
    <r>
      <rPr>
        <b/>
        <sz val="11"/>
        <color theme="1"/>
        <rFont val="游ゴシック"/>
        <family val="3"/>
        <charset val="128"/>
        <scheme val="minor"/>
      </rPr>
      <t>２日間のみの場合、0を入力してください。</t>
    </r>
    <r>
      <rPr>
        <sz val="11"/>
        <color theme="1"/>
        <rFont val="游ゴシック"/>
        <family val="2"/>
        <charset val="128"/>
        <scheme val="minor"/>
      </rPr>
      <t>Q23~25は回答不要です。</t>
    </r>
    <rPh sb="1" eb="2">
      <t>ニチ</t>
    </rPh>
    <rPh sb="14" eb="16">
      <t>セイレキ</t>
    </rPh>
    <rPh sb="19" eb="23">
      <t>ジカンヒョウキ</t>
    </rPh>
    <rPh sb="34" eb="35">
      <t>ニチ</t>
    </rPh>
    <rPh sb="35" eb="36">
      <t>アイダ</t>
    </rPh>
    <rPh sb="39" eb="41">
      <t>バアイ</t>
    </rPh>
    <rPh sb="44" eb="46">
      <t>ニュウリョク</t>
    </rPh>
    <phoneticPr fontId="1"/>
  </si>
  <si>
    <t>日時４</t>
    <rPh sb="0" eb="2">
      <t>ニチジ</t>
    </rPh>
    <phoneticPr fontId="1"/>
  </si>
  <si>
    <r>
      <t xml:space="preserve">４日以上の実施日がある場合は西暦で２４時間表記で入力して下さい。
</t>
    </r>
    <r>
      <rPr>
        <b/>
        <sz val="11"/>
        <color theme="1"/>
        <rFont val="游ゴシック"/>
        <family val="3"/>
        <charset val="128"/>
        <scheme val="minor"/>
      </rPr>
      <t>３日間のみの場合、0を入力してください。</t>
    </r>
    <r>
      <rPr>
        <sz val="11"/>
        <color theme="1"/>
        <rFont val="游ゴシック"/>
        <family val="2"/>
        <charset val="128"/>
        <scheme val="minor"/>
      </rPr>
      <t>Q24~25は回答不要です。</t>
    </r>
    <rPh sb="1" eb="2">
      <t>ニチ</t>
    </rPh>
    <rPh sb="14" eb="16">
      <t>セイレキ</t>
    </rPh>
    <rPh sb="19" eb="23">
      <t>ジカンヒョウキ</t>
    </rPh>
    <rPh sb="34" eb="35">
      <t>ニチ</t>
    </rPh>
    <rPh sb="35" eb="36">
      <t>アイダ</t>
    </rPh>
    <rPh sb="39" eb="41">
      <t>バアイ</t>
    </rPh>
    <rPh sb="44" eb="46">
      <t>ニュウリョク</t>
    </rPh>
    <phoneticPr fontId="1"/>
  </si>
  <si>
    <t>日時５</t>
    <rPh sb="0" eb="2">
      <t>ニチジ</t>
    </rPh>
    <phoneticPr fontId="1"/>
  </si>
  <si>
    <r>
      <t xml:space="preserve">５日以上の実施日がある場合は西暦で２４時間表記で入力して下さい。
</t>
    </r>
    <r>
      <rPr>
        <b/>
        <sz val="11"/>
        <color theme="1"/>
        <rFont val="游ゴシック"/>
        <family val="3"/>
        <charset val="128"/>
        <scheme val="minor"/>
      </rPr>
      <t>４日間のみの場合、0を入力してください。</t>
    </r>
    <r>
      <rPr>
        <sz val="11"/>
        <color theme="1"/>
        <rFont val="游ゴシック"/>
        <family val="2"/>
        <charset val="128"/>
        <scheme val="minor"/>
      </rPr>
      <t>Q25は回答不要です。</t>
    </r>
    <rPh sb="1" eb="2">
      <t>ニチ</t>
    </rPh>
    <rPh sb="14" eb="16">
      <t>セイレキ</t>
    </rPh>
    <rPh sb="19" eb="23">
      <t>ジカンヒョウキ</t>
    </rPh>
    <rPh sb="34" eb="35">
      <t>ニチ</t>
    </rPh>
    <rPh sb="35" eb="36">
      <t>アイダ</t>
    </rPh>
    <rPh sb="39" eb="41">
      <t>バアイ</t>
    </rPh>
    <rPh sb="44" eb="46">
      <t>ニュウリョク</t>
    </rPh>
    <phoneticPr fontId="1"/>
  </si>
  <si>
    <t>日時６</t>
    <rPh sb="0" eb="2">
      <t>ニチジ</t>
    </rPh>
    <phoneticPr fontId="1"/>
  </si>
  <si>
    <r>
      <t xml:space="preserve">６日以上の実施日がある場合は西暦で２４時間表記で入力して下さい。
</t>
    </r>
    <r>
      <rPr>
        <b/>
        <sz val="11"/>
        <color theme="1"/>
        <rFont val="游ゴシック"/>
        <family val="3"/>
        <charset val="128"/>
        <scheme val="minor"/>
      </rPr>
      <t>５日間のみの場合、0を入力してください。</t>
    </r>
    <rPh sb="1" eb="2">
      <t>ニチ</t>
    </rPh>
    <rPh sb="14" eb="16">
      <t>セイレキ</t>
    </rPh>
    <rPh sb="19" eb="23">
      <t>ジカンヒョウキ</t>
    </rPh>
    <rPh sb="34" eb="35">
      <t>ニチ</t>
    </rPh>
    <rPh sb="35" eb="36">
      <t>アイダ</t>
    </rPh>
    <rPh sb="39" eb="41">
      <t>バアイ</t>
    </rPh>
    <rPh sb="44" eb="46">
      <t>ニュウリョク</t>
    </rPh>
    <phoneticPr fontId="1"/>
  </si>
  <si>
    <r>
      <t xml:space="preserve">従事する単位を選択してください。 </t>
    </r>
    <r>
      <rPr>
        <b/>
        <sz val="11"/>
        <color theme="1"/>
        <rFont val="游ゴシック"/>
        <family val="3"/>
        <charset val="128"/>
        <scheme val="minor"/>
      </rPr>
      <t>【必須項目】</t>
    </r>
    <rPh sb="0" eb="2">
      <t>ジュウジ</t>
    </rPh>
    <rPh sb="4" eb="6">
      <t>タンイ</t>
    </rPh>
    <phoneticPr fontId="1"/>
  </si>
  <si>
    <t>次の中から選んでください。
回
	年
	月
	日
週
	時間
コマ
	集中
期間中</t>
  </si>
  <si>
    <r>
      <t xml:space="preserve">上記の単位でのおおよその従事回数 </t>
    </r>
    <r>
      <rPr>
        <b/>
        <sz val="11"/>
        <color theme="1"/>
        <rFont val="游ゴシック"/>
        <family val="3"/>
        <charset val="128"/>
        <scheme val="minor"/>
      </rPr>
      <t>【必須項目】</t>
    </r>
    <r>
      <rPr>
        <sz val="11"/>
        <color theme="1"/>
        <rFont val="游ゴシック"/>
        <family val="2"/>
        <charset val="128"/>
        <scheme val="minor"/>
      </rPr>
      <t xml:space="preserve">
</t>
    </r>
    <phoneticPr fontId="1"/>
  </si>
  <si>
    <t>半角数字のみ入力してください
例：合計２回程度の場合→上記で「回」を選択し、この設問で「2」を入力
合計１０日程度の場合→上記で「日」を選択し、この設問で「10」を入力
合計３０時間程度の場合→上記で「時間」を選択し、この設問で「30」を入力</t>
  </si>
  <si>
    <r>
      <t>実施に必要な日数</t>
    </r>
    <r>
      <rPr>
        <b/>
        <sz val="11"/>
        <color theme="1"/>
        <rFont val="游ゴシック"/>
        <family val="3"/>
        <charset val="128"/>
        <scheme val="minor"/>
      </rPr>
      <t>【必須項目】</t>
    </r>
    <phoneticPr fontId="1"/>
  </si>
  <si>
    <t>【半角英数のみ入力可】
期間内で兼業に当たる日数をお答えください。
講義・講演・会議などはその開催回数をお願いします。論文執筆等、日数が見込めない場合は１で回答してください。</t>
    <phoneticPr fontId="1"/>
  </si>
  <si>
    <r>
      <t xml:space="preserve">報酬・旅費の支給について </t>
    </r>
    <r>
      <rPr>
        <b/>
        <sz val="11"/>
        <color theme="1"/>
        <rFont val="游ゴシック"/>
        <family val="3"/>
        <charset val="128"/>
        <scheme val="minor"/>
      </rPr>
      <t>【必須項目】</t>
    </r>
    <phoneticPr fontId="1"/>
  </si>
  <si>
    <t>次の中から選んでください。
報酬あり・旅費支給あり
	報酬あり・旅費は報酬に含む
	報酬あり・旅費支給なし
	報酬無し・旅費支給あり
	報酬無し・旅費支給なし</t>
  </si>
  <si>
    <t>報酬金額（合計） 
半角数字のみ入力してください
想定される報酬金額（最大）を記載ください。</t>
    <phoneticPr fontId="1"/>
  </si>
  <si>
    <t>【半角英数のみ入力可】計算上想定される合計金額を円単位で入力してください。
報酬が無い場合は「0」を入力して下さい。
算出が難しい場合は入力せず、次の設問に自由記述でご回答ください。
例：30,000</t>
    <rPh sb="11" eb="14">
      <t>ケイサンジョウ</t>
    </rPh>
    <rPh sb="14" eb="16">
      <t>ソウテイ</t>
    </rPh>
    <rPh sb="19" eb="23">
      <t>ゴウケイキンガク</t>
    </rPh>
    <rPh sb="24" eb="27">
      <t>エンタンイ</t>
    </rPh>
    <rPh sb="28" eb="30">
      <t>ニュウリョク</t>
    </rPh>
    <rPh sb="38" eb="40">
      <t>ホウシュウ</t>
    </rPh>
    <rPh sb="41" eb="42">
      <t>ナ</t>
    </rPh>
    <rPh sb="43" eb="45">
      <t>バアイ</t>
    </rPh>
    <rPh sb="50" eb="52">
      <t>ニュウリョク</t>
    </rPh>
    <rPh sb="68" eb="70">
      <t>ニュウリョク</t>
    </rPh>
    <rPh sb="73" eb="74">
      <t>ツギ</t>
    </rPh>
    <rPh sb="92" eb="93">
      <t>レイ</t>
    </rPh>
    <phoneticPr fontId="1"/>
  </si>
  <si>
    <t>報酬の考え方（Q31で総額をお答えいただいた場合は記載不要です）</t>
    <phoneticPr fontId="1"/>
  </si>
  <si>
    <r>
      <t xml:space="preserve">秘匿の有無 </t>
    </r>
    <r>
      <rPr>
        <b/>
        <sz val="11"/>
        <color theme="1"/>
        <rFont val="游ゴシック"/>
        <family val="3"/>
        <charset val="128"/>
        <scheme val="minor"/>
      </rPr>
      <t>【必須項目】</t>
    </r>
    <r>
      <rPr>
        <sz val="11"/>
        <color theme="1"/>
        <rFont val="游ゴシック"/>
        <family val="2"/>
        <charset val="128"/>
        <scheme val="minor"/>
      </rPr>
      <t xml:space="preserve">
依頼される職務に就くことが公にできない場合「有」としてください。
職務内容に関する秘匿は、依頼される教員と調整してください。</t>
    </r>
    <phoneticPr fontId="1"/>
  </si>
  <si>
    <t>「有」または「無」を選択してください。入学試験問題作成委員など</t>
    <rPh sb="1" eb="2">
      <t>ア</t>
    </rPh>
    <rPh sb="7" eb="8">
      <t>ナ</t>
    </rPh>
    <rPh sb="10" eb="12">
      <t>センタク</t>
    </rPh>
    <phoneticPr fontId="1"/>
  </si>
  <si>
    <t>備考
その他特記事項やお伝えいただいた方がよいことがあれば記載ください。</t>
    <phoneticPr fontId="1"/>
  </si>
  <si>
    <t>人目</t>
    <rPh sb="0" eb="2">
      <t>ニンメ</t>
    </rPh>
    <phoneticPr fontId="1"/>
  </si>
  <si>
    <t>必要</t>
    <rPh sb="0" eb="2">
      <t>ヒツヨウ</t>
    </rPh>
    <phoneticPr fontId="1"/>
  </si>
  <si>
    <t>有</t>
    <rPh sb="0" eb="1">
      <t>アリ</t>
    </rPh>
    <phoneticPr fontId="1"/>
  </si>
  <si>
    <t>任期あり</t>
    <rPh sb="0" eb="2">
      <t>ニンキ</t>
    </rPh>
    <phoneticPr fontId="1"/>
  </si>
  <si>
    <t>回</t>
    <rPh sb="0" eb="1">
      <t>カイ</t>
    </rPh>
    <phoneticPr fontId="1"/>
  </si>
  <si>
    <t>報酬あり・旅費支給あり</t>
    <rPh sb="0" eb="2">
      <t>ホウシュウ</t>
    </rPh>
    <rPh sb="5" eb="9">
      <t>リョヒシキュウ</t>
    </rPh>
    <phoneticPr fontId="1"/>
  </si>
  <si>
    <t>不要</t>
    <rPh sb="0" eb="2">
      <t>フヨウ</t>
    </rPh>
    <phoneticPr fontId="1"/>
  </si>
  <si>
    <t>無</t>
    <rPh sb="0" eb="1">
      <t>ナ</t>
    </rPh>
    <phoneticPr fontId="1"/>
  </si>
  <si>
    <t>任期無し</t>
    <rPh sb="0" eb="2">
      <t>ニンキ</t>
    </rPh>
    <rPh sb="2" eb="3">
      <t>ナシ</t>
    </rPh>
    <phoneticPr fontId="1"/>
  </si>
  <si>
    <t>年</t>
    <rPh sb="0" eb="1">
      <t>ネン</t>
    </rPh>
    <phoneticPr fontId="1"/>
  </si>
  <si>
    <t>報酬あり・旅費は報酬に含む</t>
    <rPh sb="0" eb="2">
      <t>ホウシュウ</t>
    </rPh>
    <rPh sb="5" eb="7">
      <t>リョヒ</t>
    </rPh>
    <rPh sb="8" eb="10">
      <t>ホウシュウ</t>
    </rPh>
    <rPh sb="11" eb="12">
      <t>フク</t>
    </rPh>
    <phoneticPr fontId="1"/>
  </si>
  <si>
    <t>月</t>
    <rPh sb="0" eb="1">
      <t>ツキ</t>
    </rPh>
    <phoneticPr fontId="1"/>
  </si>
  <si>
    <t>報酬あり・旅費支給なし</t>
    <rPh sb="0" eb="2">
      <t>ホウシュウ</t>
    </rPh>
    <rPh sb="5" eb="9">
      <t>リョヒシキュウ</t>
    </rPh>
    <phoneticPr fontId="1"/>
  </si>
  <si>
    <t>週</t>
    <rPh sb="0" eb="1">
      <t>シュウ</t>
    </rPh>
    <phoneticPr fontId="1"/>
  </si>
  <si>
    <t>報酬なし・旅費支給あり</t>
    <rPh sb="0" eb="2">
      <t>ホウシュウ</t>
    </rPh>
    <rPh sb="5" eb="7">
      <t>リョヒ</t>
    </rPh>
    <rPh sb="7" eb="9">
      <t>シキュウ</t>
    </rPh>
    <phoneticPr fontId="1"/>
  </si>
  <si>
    <t>日</t>
    <rPh sb="0" eb="1">
      <t>ヒ</t>
    </rPh>
    <phoneticPr fontId="1"/>
  </si>
  <si>
    <t>報酬なし・旅費支給なし</t>
    <rPh sb="0" eb="2">
      <t>ホウシュウ</t>
    </rPh>
    <rPh sb="5" eb="7">
      <t>リョヒ</t>
    </rPh>
    <rPh sb="7" eb="9">
      <t>シキュウ</t>
    </rPh>
    <phoneticPr fontId="1"/>
  </si>
  <si>
    <t>コマ</t>
  </si>
  <si>
    <t>時間</t>
    <rPh sb="0" eb="2">
      <t>ジカン</t>
    </rPh>
    <phoneticPr fontId="1"/>
  </si>
  <si>
    <t>集中</t>
    <rPh sb="0" eb="2">
      <t>シュウチュウ</t>
    </rPh>
    <phoneticPr fontId="1"/>
  </si>
  <si>
    <t>期間中</t>
  </si>
  <si>
    <t xml:space="preserve"> 任期がある場合は、任期の開始日を西暦で入力してください。
※任期は原則として1年毎。法令等に任期の定めがある職につく場合は、4年を限度とします。なお、1年以上の任期の場合は、任期について定めのある規程の写しをご提出ください。</t>
    <phoneticPr fontId="1"/>
  </si>
  <si>
    <t>任期がある場合、任期の終了日を西暦で入力してください。
※任期は原則として1年毎。法令等に任期の定めがある職につく場合は、4年を限度とします。なお、1年以上の任期の場合は、任期について定めのある規程の写しをご提出ください。</t>
    <phoneticPr fontId="1"/>
  </si>
  <si>
    <t xml:space="preserve">回答文書（承諾書）について
なお、必要な場合は回答文書（承諾書）の様式をメールに添付してください。
</t>
    <rPh sb="17" eb="19">
      <t>ヒツヨウ</t>
    </rPh>
    <rPh sb="20" eb="22">
      <t>バアイ</t>
    </rPh>
    <rPh sb="23" eb="25">
      <t>カイトウ</t>
    </rPh>
    <rPh sb="25" eb="27">
      <t>ブンショ</t>
    </rPh>
    <rPh sb="28" eb="31">
      <t>ショウダクショ</t>
    </rPh>
    <rPh sb="33" eb="35">
      <t>ヨウシキ</t>
    </rPh>
    <rPh sb="40" eb="42">
      <t>テンプ</t>
    </rPh>
    <phoneticPr fontId="1"/>
  </si>
  <si>
    <t>Q1</t>
  </si>
  <si>
    <t>Q2</t>
  </si>
  <si>
    <t>Q3</t>
  </si>
  <si>
    <t>Q4</t>
  </si>
  <si>
    <t>Q5</t>
  </si>
  <si>
    <t>1人目</t>
    <rPh sb="1" eb="3">
      <t>ニンメ</t>
    </rPh>
    <phoneticPr fontId="1"/>
  </si>
  <si>
    <t>3人目</t>
    <rPh sb="1" eb="3">
      <t>ニンメ</t>
    </rPh>
    <phoneticPr fontId="1"/>
  </si>
  <si>
    <t>4人目</t>
    <rPh sb="1" eb="3">
      <t>ニンメ</t>
    </rPh>
    <phoneticPr fontId="1"/>
  </si>
  <si>
    <t>5人目</t>
    <rPh sb="1" eb="3">
      <t>ニンメ</t>
    </rPh>
    <phoneticPr fontId="1"/>
  </si>
  <si>
    <t>6人目</t>
    <rPh sb="1" eb="3">
      <t>ニンメ</t>
    </rPh>
    <phoneticPr fontId="1"/>
  </si>
  <si>
    <t>7人目</t>
    <rPh sb="1" eb="3">
      <t>ニンメ</t>
    </rPh>
    <phoneticPr fontId="1"/>
  </si>
  <si>
    <t>8人目</t>
    <rPh sb="1" eb="3">
      <t>ニンメ</t>
    </rPh>
    <phoneticPr fontId="1"/>
  </si>
  <si>
    <t>9人目</t>
    <rPh sb="1" eb="3">
      <t>ニンメ</t>
    </rPh>
    <phoneticPr fontId="1"/>
  </si>
  <si>
    <t>10人目</t>
    <rPh sb="2" eb="4">
      <t>ニンメ</t>
    </rPh>
    <phoneticPr fontId="1"/>
  </si>
  <si>
    <t>例：非常勤講師、○○委員、〇〇研修会講師、基幹教員など</t>
    <rPh sb="0" eb="1">
      <t>レイ</t>
    </rPh>
    <rPh sb="21" eb="23">
      <t>キカン</t>
    </rPh>
    <rPh sb="23" eb="25">
      <t>キョウイン</t>
    </rPh>
    <phoneticPr fontId="1"/>
  </si>
  <si>
    <t>基幹教員を依頼する場合は、参画する会議の負担状況（会議名称、開催頻度、１回あたりの所要時間等）をご回答ください。</t>
    <rPh sb="0" eb="4">
      <t>キカンキョウイン</t>
    </rPh>
    <rPh sb="5" eb="7">
      <t>イライ</t>
    </rPh>
    <rPh sb="9" eb="11">
      <t>バアイ</t>
    </rPh>
    <rPh sb="25" eb="29">
      <t>カイギメイショウ</t>
    </rPh>
    <rPh sb="30" eb="34">
      <t>カイサイヒンド</t>
    </rPh>
    <rPh sb="36" eb="37">
      <t>カイ</t>
    </rPh>
    <rPh sb="41" eb="45">
      <t>ショヨウジカン</t>
    </rPh>
    <rPh sb="45" eb="46">
      <t>トウ</t>
    </rPh>
    <rPh sb="49" eb="51">
      <t>カイトウ</t>
    </rPh>
    <phoneticPr fontId="1"/>
  </si>
  <si>
    <r>
      <t>例：非常勤講師の場合：非常勤講師として「○○○○」の講義を前期水曜1・2時限を担当する。
　　委員等の場合：○○委員会委員に就任し、専門的立場から意見をいただく。
　　講演講師の場合：令和２年1月1日開催の「○○○○」において、「</t>
    </r>
    <r>
      <rPr>
        <sz val="11"/>
        <color theme="1"/>
        <rFont val="Segoe UI Symbol"/>
        <family val="2"/>
      </rPr>
      <t>☐☐☐☐</t>
    </r>
    <r>
      <rPr>
        <sz val="11"/>
        <color theme="1"/>
        <rFont val="游ゴシック"/>
        <family val="2"/>
        <charset val="128"/>
        <scheme val="minor"/>
      </rPr>
      <t>」について講演する。
　　基幹教員の場合：担当する科目名、単位数、開講時期
　　　　　　　　　　※参画する会議の負担状況はQ34にて回答してください。</t>
    </r>
    <rPh sb="132" eb="136">
      <t>キカンキョウイン</t>
    </rPh>
    <rPh sb="137" eb="139">
      <t>バアイ</t>
    </rPh>
    <rPh sb="140" eb="142">
      <t>タントウ</t>
    </rPh>
    <rPh sb="144" eb="147">
      <t>カモクメイ</t>
    </rPh>
    <rPh sb="148" eb="151">
      <t>タンイスウ</t>
    </rPh>
    <rPh sb="152" eb="156">
      <t>カイコウジキ</t>
    </rPh>
    <rPh sb="168" eb="170">
      <t>サンカク</t>
    </rPh>
    <rPh sb="172" eb="174">
      <t>カイギ</t>
    </rPh>
    <rPh sb="175" eb="179">
      <t>フタンジョウキョウ</t>
    </rPh>
    <rPh sb="185" eb="187">
      <t>カイトウ</t>
    </rPh>
    <phoneticPr fontId="1"/>
  </si>
  <si>
    <r>
      <t>例：非常勤講師の場合：非常勤講師として「○○○○」の講義を前期水曜1・2時限を担当する。
　　委員等の場合：○○委員会委員に就任し、専門的立場から意見をいただく。
　　講演講師の場合：令和２年1月1日開催の「○○○○」において、「</t>
    </r>
    <r>
      <rPr>
        <sz val="11"/>
        <rFont val="Segoe UI Symbol"/>
        <family val="2"/>
      </rPr>
      <t>☐☐☐☐</t>
    </r>
    <r>
      <rPr>
        <sz val="11"/>
        <rFont val="游ゴシック"/>
        <family val="2"/>
        <charset val="128"/>
        <scheme val="minor"/>
      </rPr>
      <t>」について講演する。
　　</t>
    </r>
    <r>
      <rPr>
        <sz val="11"/>
        <rFont val="游ゴシック"/>
        <family val="3"/>
        <charset val="128"/>
        <scheme val="minor"/>
      </rPr>
      <t>基幹教員の場合：担当する科目名、単位数、開講時期
　　　　　　　　　　※参画する会議の負担状況はQ34にて回答してください。</t>
    </r>
    <rPh sb="132" eb="136">
      <t>キカンキョウイン</t>
    </rPh>
    <rPh sb="137" eb="139">
      <t>バアイ</t>
    </rPh>
    <rPh sb="140" eb="142">
      <t>タントウ</t>
    </rPh>
    <rPh sb="144" eb="147">
      <t>カモクメイ</t>
    </rPh>
    <rPh sb="148" eb="151">
      <t>タンイスウ</t>
    </rPh>
    <rPh sb="152" eb="156">
      <t>カイコウジキ</t>
    </rPh>
    <rPh sb="168" eb="170">
      <t>サンカク</t>
    </rPh>
    <rPh sb="172" eb="174">
      <t>カイギ</t>
    </rPh>
    <rPh sb="175" eb="179">
      <t>フタンジョウキョウ</t>
    </rPh>
    <rPh sb="185" eb="187">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</si>
</sst>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Segoe UI Symbol"/>
      <family val="2"/>
    </font>
    <font>
      <sz val="11"/>
      <name val="游ゴシック"/>
      <family val="2"/>
      <charset val="128"/>
      <scheme val="minor"/>
    </font>
    <font>
      <b/>
      <sz val="11"/>
      <color theme="1"/>
      <name val="游ゴシック"/>
      <family val="3"/>
      <charset val="128"/>
      <scheme val="minor"/>
    </font>
    <font>
      <b/>
      <sz val="9"/>
      <color indexed="81"/>
      <name val="MS P ゴシック"/>
      <family val="3"/>
      <charset val="128"/>
    </font>
    <font>
      <sz val="11"/>
      <color rgb="FF000000"/>
      <name val="游ゴシック"/>
      <family val="3"/>
      <charset val="128"/>
    </font>
    <font>
      <sz val="12"/>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b/>
      <u/>
      <sz val="14"/>
      <color theme="1"/>
      <name val="游ゴシック"/>
      <family val="3"/>
      <charset val="128"/>
      <scheme val="minor"/>
    </font>
    <font>
      <sz val="11"/>
      <name val="游ゴシック"/>
      <family val="3"/>
      <charset val="128"/>
      <scheme val="minor"/>
    </font>
    <font>
      <strike/>
      <sz val="11"/>
      <name val="游ゴシック"/>
      <family val="3"/>
      <charset val="128"/>
      <scheme val="minor"/>
    </font>
    <font>
      <sz val="11"/>
      <name val="Segoe UI Symbol"/>
      <family val="2"/>
    </font>
  </fonts>
  <fills count="7">
    <fill>
      <patternFill patternType="none"/>
    </fill>
    <fill>
      <patternFill patternType="gray125"/>
    </fill>
    <fill>
      <patternFill patternType="solid">
        <fgColor theme="5" tint="0.79998168889431442"/>
        <bgColor indexed="64"/>
      </patternFill>
    </fill>
    <fill>
      <patternFill patternType="solid">
        <fgColor rgb="FFFCE4D6"/>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dotted">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vertical="center" wrapText="1"/>
    </xf>
    <xf numFmtId="0" fontId="0" fillId="5" borderId="1" xfId="0" applyFill="1" applyBorder="1" applyAlignment="1">
      <alignment vertical="center" wrapText="1"/>
    </xf>
    <xf numFmtId="14" fontId="0" fillId="0" borderId="1" xfId="0" applyNumberFormat="1" applyBorder="1" applyAlignment="1">
      <alignment vertical="center" wrapText="1"/>
    </xf>
    <xf numFmtId="0" fontId="0" fillId="0" borderId="7" xfId="0" applyBorder="1">
      <alignment vertical="center"/>
    </xf>
    <xf numFmtId="0" fontId="0" fillId="0" borderId="0" xfId="0" applyAlignment="1">
      <alignment horizontal="left" vertical="center"/>
    </xf>
    <xf numFmtId="0" fontId="6" fillId="0" borderId="1" xfId="0" applyFont="1" applyBorder="1" applyAlignment="1">
      <alignment vertical="center" wrapText="1"/>
    </xf>
    <xf numFmtId="0" fontId="11" fillId="0" borderId="0" xfId="0" applyFont="1">
      <alignment vertical="center"/>
    </xf>
    <xf numFmtId="0" fontId="0" fillId="5" borderId="0" xfId="0" applyFill="1">
      <alignment vertical="center"/>
    </xf>
    <xf numFmtId="0" fontId="8" fillId="5" borderId="0" xfId="0" applyFont="1" applyFill="1">
      <alignment vertical="center"/>
    </xf>
    <xf numFmtId="0" fontId="0" fillId="5" borderId="0" xfId="0" applyFill="1" applyAlignment="1">
      <alignment vertical="center" wrapText="1"/>
    </xf>
    <xf numFmtId="0" fontId="7" fillId="5" borderId="0" xfId="0" applyFont="1" applyFill="1">
      <alignment vertical="center"/>
    </xf>
    <xf numFmtId="0" fontId="0" fillId="5" borderId="12" xfId="0" applyFill="1" applyBorder="1">
      <alignment vertical="center"/>
    </xf>
    <xf numFmtId="0" fontId="0" fillId="5" borderId="12" xfId="0" applyFill="1" applyBorder="1" applyAlignment="1">
      <alignment vertical="center" wrapText="1"/>
    </xf>
    <xf numFmtId="0" fontId="11" fillId="5" borderId="0" xfId="0" applyFont="1" applyFill="1">
      <alignment vertical="center"/>
    </xf>
    <xf numFmtId="0" fontId="0" fillId="0" borderId="8" xfId="0" applyBorder="1" applyAlignment="1">
      <alignment horizontal="center" vertical="center" wrapText="1"/>
    </xf>
    <xf numFmtId="0" fontId="9" fillId="0" borderId="8" xfId="0" applyFont="1" applyBorder="1" applyAlignment="1">
      <alignment vertical="center" wrapText="1"/>
    </xf>
    <xf numFmtId="0" fontId="0" fillId="0" borderId="8" xfId="0" applyBorder="1" applyAlignment="1">
      <alignment vertical="center" wrapText="1"/>
    </xf>
    <xf numFmtId="0" fontId="0" fillId="0" borderId="4" xfId="0" applyBorder="1">
      <alignment vertical="center"/>
    </xf>
    <xf numFmtId="0" fontId="0" fillId="0" borderId="9" xfId="0" applyBorder="1" applyAlignment="1">
      <alignment vertical="center" wrapText="1"/>
    </xf>
    <xf numFmtId="0" fontId="0" fillId="0" borderId="3" xfId="0" applyBorder="1" applyAlignment="1">
      <alignment vertical="center" wrapText="1"/>
    </xf>
    <xf numFmtId="0" fontId="3" fillId="0" borderId="10" xfId="0" applyFont="1"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13" xfId="0" applyBorder="1">
      <alignment vertical="center"/>
    </xf>
    <xf numFmtId="0" fontId="0" fillId="0" borderId="9"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49" fontId="0" fillId="2" borderId="1" xfId="0" applyNumberFormat="1" applyFill="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3" fontId="0" fillId="2" borderId="1" xfId="0" applyNumberFormat="1" applyFill="1" applyBorder="1" applyAlignment="1" applyProtection="1">
      <alignment horizontal="center" vertical="center" wrapText="1"/>
      <protection locked="0"/>
    </xf>
    <xf numFmtId="0" fontId="0" fillId="6" borderId="0" xfId="0" applyFill="1">
      <alignment vertical="center"/>
    </xf>
    <xf numFmtId="49" fontId="0" fillId="2" borderId="3" xfId="0" applyNumberFormat="1" applyFill="1" applyBorder="1" applyAlignment="1" applyProtection="1">
      <alignment horizontal="center" vertical="center" wrapText="1"/>
      <protection locked="0"/>
    </xf>
    <xf numFmtId="49" fontId="0" fillId="3" borderId="6" xfId="0" applyNumberFormat="1" applyFill="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0" fontId="11" fillId="0" borderId="1" xfId="0" applyFont="1" applyBorder="1">
      <alignment vertical="center"/>
    </xf>
    <xf numFmtId="0" fontId="3" fillId="0" borderId="1" xfId="0" applyFont="1" applyBorder="1" applyAlignment="1">
      <alignment vertical="center" wrapText="1"/>
    </xf>
    <xf numFmtId="0" fontId="11" fillId="0" borderId="1" xfId="0" applyFont="1" applyBorder="1" applyAlignment="1">
      <alignment vertical="center" wrapText="1"/>
    </xf>
    <xf numFmtId="0" fontId="0" fillId="0" borderId="4" xfId="0" applyBorder="1" applyAlignment="1">
      <alignment horizontal="left" vertical="center" wrapText="1"/>
    </xf>
    <xf numFmtId="0" fontId="10" fillId="5" borderId="0" xfId="0" applyFont="1" applyFill="1" applyAlignment="1">
      <alignment horizontal="center" vertical="center"/>
    </xf>
  </cellXfs>
  <cellStyles count="1">
    <cellStyle name="標準" xfId="0" builtinId="0"/>
  </cellStyles>
  <dxfs count="111">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836E8-976E-49AD-A66C-3C6BA27CB38F}">
  <dimension ref="A1:AI238"/>
  <sheetViews>
    <sheetView workbookViewId="0">
      <selection activeCell="C10" sqref="C10"/>
    </sheetView>
  </sheetViews>
  <sheetFormatPr defaultRowHeight="18.75"/>
  <cols>
    <col min="2" max="2" width="12.75" customWidth="1"/>
  </cols>
  <sheetData>
    <row r="1" spans="1:35">
      <c r="A1" t="s">
        <v>0</v>
      </c>
    </row>
    <row r="2" spans="1:35">
      <c r="A2" s="39"/>
      <c r="B2" s="39" t="s">
        <v>144</v>
      </c>
      <c r="C2" s="39" t="s">
        <v>145</v>
      </c>
      <c r="D2" s="39" t="s">
        <v>146</v>
      </c>
      <c r="E2" s="39" t="s">
        <v>147</v>
      </c>
      <c r="F2" s="39" t="s">
        <v>148</v>
      </c>
      <c r="G2" s="39" t="s">
        <v>6</v>
      </c>
      <c r="H2" s="39" t="s">
        <v>7</v>
      </c>
      <c r="I2" s="39" t="s">
        <v>8</v>
      </c>
      <c r="J2" s="39" t="s">
        <v>9</v>
      </c>
      <c r="K2" s="39" t="s">
        <v>10</v>
      </c>
      <c r="L2" s="39" t="s">
        <v>11</v>
      </c>
      <c r="M2" s="39" t="s">
        <v>12</v>
      </c>
      <c r="N2" s="39" t="s">
        <v>13</v>
      </c>
      <c r="O2" s="39" t="s">
        <v>14</v>
      </c>
      <c r="P2" s="39" t="s">
        <v>15</v>
      </c>
      <c r="Q2" s="39" t="s">
        <v>16</v>
      </c>
      <c r="R2" s="39" t="s">
        <v>17</v>
      </c>
      <c r="S2" s="39" t="s">
        <v>18</v>
      </c>
      <c r="T2" s="39" t="s">
        <v>19</v>
      </c>
      <c r="U2" s="39" t="s">
        <v>20</v>
      </c>
      <c r="V2" s="39" t="s">
        <v>21</v>
      </c>
      <c r="W2" s="39" t="s">
        <v>22</v>
      </c>
      <c r="X2" s="39" t="s">
        <v>23</v>
      </c>
      <c r="Y2" s="39" t="s">
        <v>24</v>
      </c>
      <c r="Z2" s="39" t="s">
        <v>25</v>
      </c>
      <c r="AA2" s="39" t="s">
        <v>26</v>
      </c>
      <c r="AB2" s="39" t="s">
        <v>27</v>
      </c>
      <c r="AC2" s="39" t="s">
        <v>28</v>
      </c>
      <c r="AD2" s="39" t="s">
        <v>29</v>
      </c>
      <c r="AE2" s="39" t="s">
        <v>30</v>
      </c>
      <c r="AF2" s="39" t="s">
        <v>31</v>
      </c>
      <c r="AG2" s="39" t="s">
        <v>32</v>
      </c>
      <c r="AH2" s="39" t="s">
        <v>33</v>
      </c>
      <c r="AI2" s="39" t="s">
        <v>34</v>
      </c>
    </row>
    <row r="3" spans="1:35">
      <c r="A3" s="39" t="s">
        <v>149</v>
      </c>
      <c r="B3">
        <f>VLOOKUP(B$2,'兼業依頼（基本項目）'!$A:$D,3,FALSE)</f>
        <v>0</v>
      </c>
      <c r="C3">
        <f>VLOOKUP(C$2,'兼業依頼（基本項目）'!$A:$D,3,FALSE)</f>
        <v>0</v>
      </c>
      <c r="D3">
        <f>VLOOKUP(D$2,'兼業依頼（基本項目）'!$A:$D,3,FALSE)</f>
        <v>0</v>
      </c>
      <c r="E3">
        <f>VLOOKUP(E$2,'兼業依頼（基本項目）'!$A:$D,3,FALSE)</f>
        <v>0</v>
      </c>
      <c r="F3">
        <f>VLOOKUP(F$2,'兼業依頼（基本項目）'!$A:$D,3,FALSE)</f>
        <v>0</v>
      </c>
      <c r="G3">
        <f>VLOOKUP(G$2,'兼業依頼（基本項目）'!$A:$D,3,FALSE)</f>
        <v>0</v>
      </c>
      <c r="H3">
        <f>VLOOKUP(H$2,'兼業依頼（基本項目）'!$A:$D,3,FALSE)</f>
        <v>0</v>
      </c>
      <c r="I3">
        <f>VLOOKUP(I$2,'兼業依頼（基本項目）'!$A:$D,3,FALSE)</f>
        <v>0</v>
      </c>
      <c r="J3">
        <f>VLOOKUP(J$2,'兼業依頼（基本項目）'!$A:$D,3,FALSE)</f>
        <v>0</v>
      </c>
      <c r="K3">
        <f>VLOOKUP(K$2,'兼業依頼（基本項目）'!$A:$D,3,FALSE)</f>
        <v>0</v>
      </c>
      <c r="L3">
        <f>VLOOKUP(L$2,'兼業依頼（基本項目）'!$A:$D,3,FALSE)</f>
        <v>0</v>
      </c>
      <c r="M3">
        <f>VLOOKUP(M$2,'兼業依頼（基本項目）'!$A:$D,3,FALSE)</f>
        <v>0</v>
      </c>
      <c r="N3">
        <f>VLOOKUP(N$2,'兼業依頼（基本項目）'!$A:$D,3,FALSE)</f>
        <v>0</v>
      </c>
      <c r="O3">
        <f>VLOOKUP(O$2,'１人目'!$A:$D,3,FALSE)</f>
        <v>0</v>
      </c>
      <c r="P3">
        <f>VLOOKUP(P$2,'１人目'!$A:$D,3,FALSE)</f>
        <v>0</v>
      </c>
      <c r="Q3">
        <f>VLOOKUP(Q$2,'１人目'!$A:$D,3,FALSE)</f>
        <v>0</v>
      </c>
      <c r="R3">
        <f>VLOOKUP(R$2,'１人目'!$A:$D,3,FALSE)</f>
        <v>0</v>
      </c>
      <c r="S3">
        <f>VLOOKUP(S$2,'１人目'!$A:$D,3,FALSE)</f>
        <v>0</v>
      </c>
      <c r="T3">
        <f>VLOOKUP(T$2,'１人目'!$A:$D,3,FALSE)</f>
        <v>0</v>
      </c>
      <c r="U3">
        <f>VLOOKUP(U$2,'１人目'!$A:$D,3,FALSE)</f>
        <v>0</v>
      </c>
      <c r="V3">
        <f>VLOOKUP(V$2,'１人目'!$A:$D,3,FALSE)</f>
        <v>0</v>
      </c>
      <c r="W3">
        <f>VLOOKUP(W$2,'１人目'!$A:$D,3,FALSE)</f>
        <v>0</v>
      </c>
      <c r="X3">
        <f>VLOOKUP(X$2,'１人目'!$A:$D,3,FALSE)</f>
        <v>0</v>
      </c>
      <c r="Y3">
        <f>VLOOKUP(Y$2,'１人目'!$A:$D,3,FALSE)</f>
        <v>0</v>
      </c>
      <c r="Z3">
        <f>VLOOKUP(Z$2,'１人目'!$A:$D,3,FALSE)</f>
        <v>0</v>
      </c>
      <c r="AA3">
        <f>VLOOKUP(AA$2,'１人目'!$A:$D,3,FALSE)</f>
        <v>0</v>
      </c>
      <c r="AB3">
        <f>VLOOKUP(AB$2,'１人目'!$A:$D,3,FALSE)</f>
        <v>0</v>
      </c>
      <c r="AC3">
        <f>VLOOKUP(AC$2,'１人目'!$A:$D,3,FALSE)</f>
        <v>0</v>
      </c>
      <c r="AD3">
        <f>VLOOKUP(AD$2,'１人目'!$A:$D,3,FALSE)</f>
        <v>0</v>
      </c>
      <c r="AE3">
        <f>VLOOKUP(AE$2,'１人目'!$A:$D,3,FALSE)</f>
        <v>0</v>
      </c>
      <c r="AF3">
        <f>VLOOKUP(AF$2,'１人目'!$A:$D,3,FALSE)</f>
        <v>0</v>
      </c>
      <c r="AG3">
        <f>VLOOKUP(AG$2,'１人目'!$A:$D,3,FALSE)</f>
        <v>0</v>
      </c>
      <c r="AH3">
        <f>VLOOKUP(AH$2,'１人目'!$A:$D,3,FALSE)</f>
        <v>0</v>
      </c>
      <c r="AI3">
        <f>VLOOKUP(AI$2,'１人目'!$A:$D,3,FALSE)</f>
        <v>0</v>
      </c>
    </row>
    <row r="4" spans="1:35">
      <c r="A4" s="39" t="s">
        <v>35</v>
      </c>
      <c r="B4">
        <f>VLOOKUP(B$2,'兼業依頼（基本項目）'!$A:$D,3,FALSE)</f>
        <v>0</v>
      </c>
      <c r="C4">
        <f>VLOOKUP(C$2,'兼業依頼（基本項目）'!$A:$D,3,FALSE)</f>
        <v>0</v>
      </c>
      <c r="D4">
        <f>VLOOKUP(D$2,'兼業依頼（基本項目）'!$A:$D,3,FALSE)</f>
        <v>0</v>
      </c>
      <c r="E4">
        <f>VLOOKUP(E$2,'兼業依頼（基本項目）'!$A:$D,3,FALSE)</f>
        <v>0</v>
      </c>
      <c r="F4">
        <f>VLOOKUP(F$2,'兼業依頼（基本項目）'!$A:$D,3,FALSE)</f>
        <v>0</v>
      </c>
      <c r="G4">
        <f>VLOOKUP(G$2,'兼業依頼（基本項目）'!$A:$D,3,FALSE)</f>
        <v>0</v>
      </c>
      <c r="H4">
        <f>VLOOKUP(H$2,'兼業依頼（基本項目）'!$A:$D,3,FALSE)</f>
        <v>0</v>
      </c>
      <c r="I4">
        <f>VLOOKUP(I$2,'兼業依頼（基本項目）'!$A:$D,3,FALSE)</f>
        <v>0</v>
      </c>
      <c r="J4">
        <f>VLOOKUP(J$2,'兼業依頼（基本項目）'!$A:$D,3,FALSE)</f>
        <v>0</v>
      </c>
      <c r="K4">
        <f>VLOOKUP(K$2,'兼業依頼（基本項目）'!$A:$D,3,FALSE)</f>
        <v>0</v>
      </c>
      <c r="L4">
        <f>VLOOKUP(L$2,'兼業依頼（基本項目）'!$A:$D,3,FALSE)</f>
        <v>0</v>
      </c>
      <c r="M4">
        <f>VLOOKUP(M$2,'兼業依頼（基本項目）'!$A:$D,3,FALSE)</f>
        <v>0</v>
      </c>
      <c r="N4">
        <f>VLOOKUP(N$2,'兼業依頼（基本項目）'!$A:$D,3,FALSE)</f>
        <v>0</v>
      </c>
      <c r="O4">
        <f>VLOOKUP(O$2,'２人目'!$A:$D,3,FALSE)</f>
        <v>0</v>
      </c>
      <c r="P4">
        <f>VLOOKUP(P$2,'２人目'!$A:$D,3,FALSE)</f>
        <v>0</v>
      </c>
      <c r="Q4">
        <f>VLOOKUP(Q$2,'２人目'!$A:$D,3,FALSE)</f>
        <v>0</v>
      </c>
      <c r="R4">
        <f>VLOOKUP(R$2,'２人目'!$A:$D,3,FALSE)</f>
        <v>0</v>
      </c>
      <c r="S4">
        <f>VLOOKUP(S$2,'２人目'!$A:$D,3,FALSE)</f>
        <v>0</v>
      </c>
      <c r="T4">
        <f>VLOOKUP(T$2,'２人目'!$A:$D,3,FALSE)</f>
        <v>0</v>
      </c>
      <c r="U4">
        <f>VLOOKUP(U$2,'２人目'!$A:$D,3,FALSE)</f>
        <v>0</v>
      </c>
      <c r="V4">
        <f>VLOOKUP(V$2,'２人目'!$A:$D,3,FALSE)</f>
        <v>0</v>
      </c>
      <c r="W4">
        <f>VLOOKUP(W$2,'２人目'!$A:$D,3,FALSE)</f>
        <v>0</v>
      </c>
      <c r="X4">
        <f>VLOOKUP(X$2,'２人目'!$A:$D,3,FALSE)</f>
        <v>0</v>
      </c>
      <c r="Y4">
        <f>VLOOKUP(Y$2,'２人目'!$A:$D,3,FALSE)</f>
        <v>0</v>
      </c>
      <c r="Z4">
        <f>VLOOKUP(Z$2,'２人目'!$A:$D,3,FALSE)</f>
        <v>0</v>
      </c>
      <c r="AA4">
        <f>VLOOKUP(AA$2,'２人目'!$A:$D,3,FALSE)</f>
        <v>0</v>
      </c>
      <c r="AB4">
        <f>VLOOKUP(AB$2,'２人目'!$A:$D,3,FALSE)</f>
        <v>0</v>
      </c>
      <c r="AC4">
        <f>VLOOKUP(AC$2,'２人目'!$A:$D,3,FALSE)</f>
        <v>0</v>
      </c>
      <c r="AD4">
        <f>VLOOKUP(AD$2,'２人目'!$A:$D,3,FALSE)</f>
        <v>0</v>
      </c>
      <c r="AE4">
        <f>VLOOKUP(AE$2,'２人目'!$A:$D,3,FALSE)</f>
        <v>0</v>
      </c>
      <c r="AF4">
        <f>VLOOKUP(AF$2,'２人目'!$A:$D,3,FALSE)</f>
        <v>0</v>
      </c>
      <c r="AG4">
        <f>VLOOKUP(AG$2,'２人目'!$A:$D,3,FALSE)</f>
        <v>0</v>
      </c>
      <c r="AH4">
        <f>VLOOKUP(AH$2,'２人目'!$A:$D,3,FALSE)</f>
        <v>0</v>
      </c>
      <c r="AI4">
        <f>VLOOKUP(AI$2,'２人目'!$A:$D,3,FALSE)</f>
        <v>0</v>
      </c>
    </row>
    <row r="5" spans="1:35">
      <c r="A5" s="39" t="s">
        <v>150</v>
      </c>
      <c r="B5">
        <f>VLOOKUP(B$2,'兼業依頼（基本項目）'!$A:$D,3,FALSE)</f>
        <v>0</v>
      </c>
      <c r="C5">
        <f>VLOOKUP(C$2,'兼業依頼（基本項目）'!$A:$D,3,FALSE)</f>
        <v>0</v>
      </c>
      <c r="D5">
        <f>VLOOKUP(D$2,'兼業依頼（基本項目）'!$A:$D,3,FALSE)</f>
        <v>0</v>
      </c>
      <c r="E5">
        <f>VLOOKUP(E$2,'兼業依頼（基本項目）'!$A:$D,3,FALSE)</f>
        <v>0</v>
      </c>
      <c r="F5">
        <f>VLOOKUP(F$2,'兼業依頼（基本項目）'!$A:$D,3,FALSE)</f>
        <v>0</v>
      </c>
      <c r="G5">
        <f>VLOOKUP(G$2,'兼業依頼（基本項目）'!$A:$D,3,FALSE)</f>
        <v>0</v>
      </c>
      <c r="H5">
        <f>VLOOKUP(H$2,'兼業依頼（基本項目）'!$A:$D,3,FALSE)</f>
        <v>0</v>
      </c>
      <c r="I5">
        <f>VLOOKUP(I$2,'兼業依頼（基本項目）'!$A:$D,3,FALSE)</f>
        <v>0</v>
      </c>
      <c r="J5">
        <f>VLOOKUP(J$2,'兼業依頼（基本項目）'!$A:$D,3,FALSE)</f>
        <v>0</v>
      </c>
      <c r="K5">
        <f>VLOOKUP(K$2,'兼業依頼（基本項目）'!$A:$D,3,FALSE)</f>
        <v>0</v>
      </c>
      <c r="L5">
        <f>VLOOKUP(L$2,'兼業依頼（基本項目）'!$A:$D,3,FALSE)</f>
        <v>0</v>
      </c>
      <c r="M5">
        <f>VLOOKUP(M$2,'兼業依頼（基本項目）'!$A:$D,3,FALSE)</f>
        <v>0</v>
      </c>
      <c r="N5">
        <f>VLOOKUP(N$2,'兼業依頼（基本項目）'!$A:$D,3,FALSE)</f>
        <v>0</v>
      </c>
      <c r="O5">
        <f>VLOOKUP(O$2,'３人目'!$A:$D,3,FALSE)</f>
        <v>0</v>
      </c>
      <c r="P5">
        <f>VLOOKUP(P$2,'３人目'!$A:$D,3,FALSE)</f>
        <v>0</v>
      </c>
      <c r="Q5">
        <f>VLOOKUP(Q$2,'３人目'!$A:$D,3,FALSE)</f>
        <v>0</v>
      </c>
      <c r="R5">
        <f>VLOOKUP(R$2,'３人目'!$A:$D,3,FALSE)</f>
        <v>0</v>
      </c>
      <c r="S5">
        <f>VLOOKUP(S$2,'３人目'!$A:$D,3,FALSE)</f>
        <v>0</v>
      </c>
      <c r="T5">
        <f>VLOOKUP(T$2,'３人目'!$A:$D,3,FALSE)</f>
        <v>0</v>
      </c>
      <c r="U5">
        <f>VLOOKUP(U$2,'３人目'!$A:$D,3,FALSE)</f>
        <v>0</v>
      </c>
      <c r="V5">
        <f>VLOOKUP(V$2,'３人目'!$A:$D,3,FALSE)</f>
        <v>0</v>
      </c>
      <c r="W5">
        <f>VLOOKUP(W$2,'３人目'!$A:$D,3,FALSE)</f>
        <v>0</v>
      </c>
      <c r="X5">
        <f>VLOOKUP(X$2,'３人目'!$A:$D,3,FALSE)</f>
        <v>0</v>
      </c>
      <c r="Y5">
        <f>VLOOKUP(Y$2,'３人目'!$A:$D,3,FALSE)</f>
        <v>0</v>
      </c>
      <c r="Z5">
        <f>VLOOKUP(Z$2,'３人目'!$A:$D,3,FALSE)</f>
        <v>0</v>
      </c>
      <c r="AA5">
        <f>VLOOKUP(AA$2,'３人目'!$A:$D,3,FALSE)</f>
        <v>0</v>
      </c>
      <c r="AB5">
        <f>VLOOKUP(AB$2,'３人目'!$A:$D,3,FALSE)</f>
        <v>0</v>
      </c>
      <c r="AC5">
        <f>VLOOKUP(AC$2,'３人目'!$A:$D,3,FALSE)</f>
        <v>0</v>
      </c>
      <c r="AD5">
        <f>VLOOKUP(AD$2,'３人目'!$A:$D,3,FALSE)</f>
        <v>0</v>
      </c>
      <c r="AE5">
        <f>VLOOKUP(AE$2,'３人目'!$A:$D,3,FALSE)</f>
        <v>0</v>
      </c>
      <c r="AF5">
        <f>VLOOKUP(AF$2,'３人目'!$A:$D,3,FALSE)</f>
        <v>0</v>
      </c>
      <c r="AG5">
        <f>VLOOKUP(AG$2,'３人目'!$A:$D,3,FALSE)</f>
        <v>0</v>
      </c>
      <c r="AH5">
        <f>VLOOKUP(AH$2,'３人目'!$A:$D,3,FALSE)</f>
        <v>0</v>
      </c>
      <c r="AI5">
        <f>VLOOKUP(AI$2,'３人目'!$A:$D,3,FALSE)</f>
        <v>0</v>
      </c>
    </row>
    <row r="6" spans="1:35">
      <c r="A6" s="39" t="s">
        <v>151</v>
      </c>
      <c r="B6">
        <f>VLOOKUP(B$2,'兼業依頼（基本項目）'!$A:$D,3,FALSE)</f>
        <v>0</v>
      </c>
      <c r="C6">
        <f>VLOOKUP(C$2,'兼業依頼（基本項目）'!$A:$D,3,FALSE)</f>
        <v>0</v>
      </c>
      <c r="D6">
        <f>VLOOKUP(D$2,'兼業依頼（基本項目）'!$A:$D,3,FALSE)</f>
        <v>0</v>
      </c>
      <c r="E6">
        <f>VLOOKUP(E$2,'兼業依頼（基本項目）'!$A:$D,3,FALSE)</f>
        <v>0</v>
      </c>
      <c r="F6">
        <f>VLOOKUP(F$2,'兼業依頼（基本項目）'!$A:$D,3,FALSE)</f>
        <v>0</v>
      </c>
      <c r="G6">
        <f>VLOOKUP(G$2,'兼業依頼（基本項目）'!$A:$D,3,FALSE)</f>
        <v>0</v>
      </c>
      <c r="H6">
        <f>VLOOKUP(H$2,'兼業依頼（基本項目）'!$A:$D,3,FALSE)</f>
        <v>0</v>
      </c>
      <c r="I6">
        <f>VLOOKUP(I$2,'兼業依頼（基本項目）'!$A:$D,3,FALSE)</f>
        <v>0</v>
      </c>
      <c r="J6">
        <f>VLOOKUP(J$2,'兼業依頼（基本項目）'!$A:$D,3,FALSE)</f>
        <v>0</v>
      </c>
      <c r="K6">
        <f>VLOOKUP(K$2,'兼業依頼（基本項目）'!$A:$D,3,FALSE)</f>
        <v>0</v>
      </c>
      <c r="L6">
        <f>VLOOKUP(L$2,'兼業依頼（基本項目）'!$A:$D,3,FALSE)</f>
        <v>0</v>
      </c>
      <c r="M6">
        <f>VLOOKUP(M$2,'兼業依頼（基本項目）'!$A:$D,3,FALSE)</f>
        <v>0</v>
      </c>
      <c r="N6">
        <f>VLOOKUP(N$2,'兼業依頼（基本項目）'!$A:$D,3,FALSE)</f>
        <v>0</v>
      </c>
      <c r="O6">
        <f>VLOOKUP(O$2,'４人目'!$A:$D,3,FALSE)</f>
        <v>0</v>
      </c>
      <c r="P6">
        <f>VLOOKUP(P$2,'４人目'!$A:$D,3,FALSE)</f>
        <v>0</v>
      </c>
      <c r="Q6">
        <f>VLOOKUP(Q$2,'４人目'!$A:$D,3,FALSE)</f>
        <v>0</v>
      </c>
      <c r="R6">
        <f>VLOOKUP(R$2,'４人目'!$A:$D,3,FALSE)</f>
        <v>0</v>
      </c>
      <c r="S6">
        <f>VLOOKUP(S$2,'４人目'!$A:$D,3,FALSE)</f>
        <v>0</v>
      </c>
      <c r="T6">
        <f>VLOOKUP(T$2,'４人目'!$A:$D,3,FALSE)</f>
        <v>0</v>
      </c>
      <c r="U6">
        <f>VLOOKUP(U$2,'４人目'!$A:$D,3,FALSE)</f>
        <v>0</v>
      </c>
      <c r="V6">
        <f>VLOOKUP(V$2,'４人目'!$A:$D,3,FALSE)</f>
        <v>0</v>
      </c>
      <c r="W6">
        <f>VLOOKUP(W$2,'４人目'!$A:$D,3,FALSE)</f>
        <v>0</v>
      </c>
      <c r="X6">
        <f>VLOOKUP(X$2,'４人目'!$A:$D,3,FALSE)</f>
        <v>0</v>
      </c>
      <c r="Y6">
        <f>VLOOKUP(Y$2,'４人目'!$A:$D,3,FALSE)</f>
        <v>0</v>
      </c>
      <c r="Z6">
        <f>VLOOKUP(Z$2,'４人目'!$A:$D,3,FALSE)</f>
        <v>0</v>
      </c>
      <c r="AA6">
        <f>VLOOKUP(AA$2,'４人目'!$A:$D,3,FALSE)</f>
        <v>0</v>
      </c>
      <c r="AB6">
        <f>VLOOKUP(AB$2,'４人目'!$A:$D,3,FALSE)</f>
        <v>0</v>
      </c>
      <c r="AC6">
        <f>VLOOKUP(AC$2,'４人目'!$A:$D,3,FALSE)</f>
        <v>0</v>
      </c>
      <c r="AD6">
        <f>VLOOKUP(AD$2,'４人目'!$A:$D,3,FALSE)</f>
        <v>0</v>
      </c>
      <c r="AE6">
        <f>VLOOKUP(AE$2,'４人目'!$A:$D,3,FALSE)</f>
        <v>0</v>
      </c>
      <c r="AF6">
        <f>VLOOKUP(AF$2,'４人目'!$A:$D,3,FALSE)</f>
        <v>0</v>
      </c>
      <c r="AG6">
        <f>VLOOKUP(AG$2,'４人目'!$A:$D,3,FALSE)</f>
        <v>0</v>
      </c>
      <c r="AH6">
        <f>VLOOKUP(AH$2,'４人目'!$A:$D,3,FALSE)</f>
        <v>0</v>
      </c>
      <c r="AI6">
        <f>VLOOKUP(AI$2,'４人目'!$A:$D,3,FALSE)</f>
        <v>0</v>
      </c>
    </row>
    <row r="7" spans="1:35">
      <c r="A7" s="39" t="s">
        <v>152</v>
      </c>
      <c r="B7">
        <f>VLOOKUP(B$2,'兼業依頼（基本項目）'!$A:$D,3,FALSE)</f>
        <v>0</v>
      </c>
      <c r="C7">
        <f>VLOOKUP(C$2,'兼業依頼（基本項目）'!$A:$D,3,FALSE)</f>
        <v>0</v>
      </c>
      <c r="D7">
        <f>VLOOKUP(D$2,'兼業依頼（基本項目）'!$A:$D,3,FALSE)</f>
        <v>0</v>
      </c>
      <c r="E7">
        <f>VLOOKUP(E$2,'兼業依頼（基本項目）'!$A:$D,3,FALSE)</f>
        <v>0</v>
      </c>
      <c r="F7">
        <f>VLOOKUP(F$2,'兼業依頼（基本項目）'!$A:$D,3,FALSE)</f>
        <v>0</v>
      </c>
      <c r="G7">
        <f>VLOOKUP(G$2,'兼業依頼（基本項目）'!$A:$D,3,FALSE)</f>
        <v>0</v>
      </c>
      <c r="H7">
        <f>VLOOKUP(H$2,'兼業依頼（基本項目）'!$A:$D,3,FALSE)</f>
        <v>0</v>
      </c>
      <c r="I7">
        <f>VLOOKUP(I$2,'兼業依頼（基本項目）'!$A:$D,3,FALSE)</f>
        <v>0</v>
      </c>
      <c r="J7">
        <f>VLOOKUP(J$2,'兼業依頼（基本項目）'!$A:$D,3,FALSE)</f>
        <v>0</v>
      </c>
      <c r="K7">
        <f>VLOOKUP(K$2,'兼業依頼（基本項目）'!$A:$D,3,FALSE)</f>
        <v>0</v>
      </c>
      <c r="L7">
        <f>VLOOKUP(L$2,'兼業依頼（基本項目）'!$A:$D,3,FALSE)</f>
        <v>0</v>
      </c>
      <c r="M7">
        <f>VLOOKUP(M$2,'兼業依頼（基本項目）'!$A:$D,3,FALSE)</f>
        <v>0</v>
      </c>
      <c r="N7">
        <f>VLOOKUP(N$2,'兼業依頼（基本項目）'!$A:$D,3,FALSE)</f>
        <v>0</v>
      </c>
      <c r="O7">
        <f>VLOOKUP(O$2,'５人目'!$A:$D,3,FALSE)</f>
        <v>0</v>
      </c>
      <c r="P7">
        <f>VLOOKUP(P$2,'５人目'!$A:$D,3,FALSE)</f>
        <v>0</v>
      </c>
      <c r="Q7">
        <f>VLOOKUP(Q$2,'５人目'!$A:$D,3,FALSE)</f>
        <v>0</v>
      </c>
      <c r="R7">
        <f>VLOOKUP(R$2,'５人目'!$A:$D,3,FALSE)</f>
        <v>0</v>
      </c>
      <c r="S7">
        <f>VLOOKUP(S$2,'５人目'!$A:$D,3,FALSE)</f>
        <v>0</v>
      </c>
      <c r="T7">
        <f>VLOOKUP(T$2,'５人目'!$A:$D,3,FALSE)</f>
        <v>0</v>
      </c>
      <c r="U7">
        <f>VLOOKUP(U$2,'５人目'!$A:$D,3,FALSE)</f>
        <v>0</v>
      </c>
      <c r="V7">
        <f>VLOOKUP(V$2,'５人目'!$A:$D,3,FALSE)</f>
        <v>0</v>
      </c>
      <c r="W7">
        <f>VLOOKUP(W$2,'５人目'!$A:$D,3,FALSE)</f>
        <v>0</v>
      </c>
      <c r="X7">
        <f>VLOOKUP(X$2,'５人目'!$A:$D,3,FALSE)</f>
        <v>0</v>
      </c>
      <c r="Y7">
        <f>VLOOKUP(Y$2,'５人目'!$A:$D,3,FALSE)</f>
        <v>0</v>
      </c>
      <c r="Z7">
        <f>VLOOKUP(Z$2,'５人目'!$A:$D,3,FALSE)</f>
        <v>0</v>
      </c>
      <c r="AA7">
        <f>VLOOKUP(AA$2,'５人目'!$A:$D,3,FALSE)</f>
        <v>0</v>
      </c>
      <c r="AB7">
        <f>VLOOKUP(AB$2,'５人目'!$A:$D,3,FALSE)</f>
        <v>0</v>
      </c>
      <c r="AC7">
        <f>VLOOKUP(AC$2,'５人目'!$A:$D,3,FALSE)</f>
        <v>0</v>
      </c>
      <c r="AD7">
        <f>VLOOKUP(AD$2,'５人目'!$A:$D,3,FALSE)</f>
        <v>0</v>
      </c>
      <c r="AE7">
        <f>VLOOKUP(AE$2,'５人目'!$A:$D,3,FALSE)</f>
        <v>0</v>
      </c>
      <c r="AF7">
        <f>VLOOKUP(AF$2,'５人目'!$A:$D,3,FALSE)</f>
        <v>0</v>
      </c>
      <c r="AG7">
        <f>VLOOKUP(AG$2,'５人目'!$A:$D,3,FALSE)</f>
        <v>0</v>
      </c>
      <c r="AH7">
        <f>VLOOKUP(AH$2,'５人目'!$A:$D,3,FALSE)</f>
        <v>0</v>
      </c>
      <c r="AI7">
        <f>VLOOKUP(AI$2,'５人目'!$A:$D,3,FALSE)</f>
        <v>0</v>
      </c>
    </row>
    <row r="8" spans="1:35">
      <c r="A8" s="39" t="s">
        <v>153</v>
      </c>
      <c r="B8">
        <f>VLOOKUP(B$2,'兼業依頼（基本項目）'!$A:$D,3,FALSE)</f>
        <v>0</v>
      </c>
      <c r="C8">
        <f>VLOOKUP(C$2,'兼業依頼（基本項目）'!$A:$D,3,FALSE)</f>
        <v>0</v>
      </c>
      <c r="D8">
        <f>VLOOKUP(D$2,'兼業依頼（基本項目）'!$A:$D,3,FALSE)</f>
        <v>0</v>
      </c>
      <c r="E8">
        <f>VLOOKUP(E$2,'兼業依頼（基本項目）'!$A:$D,3,FALSE)</f>
        <v>0</v>
      </c>
      <c r="F8">
        <f>VLOOKUP(F$2,'兼業依頼（基本項目）'!$A:$D,3,FALSE)</f>
        <v>0</v>
      </c>
      <c r="G8">
        <f>VLOOKUP(G$2,'兼業依頼（基本項目）'!$A:$D,3,FALSE)</f>
        <v>0</v>
      </c>
      <c r="H8">
        <f>VLOOKUP(H$2,'兼業依頼（基本項目）'!$A:$D,3,FALSE)</f>
        <v>0</v>
      </c>
      <c r="I8">
        <f>VLOOKUP(I$2,'兼業依頼（基本項目）'!$A:$D,3,FALSE)</f>
        <v>0</v>
      </c>
      <c r="J8">
        <f>VLOOKUP(J$2,'兼業依頼（基本項目）'!$A:$D,3,FALSE)</f>
        <v>0</v>
      </c>
      <c r="K8">
        <f>VLOOKUP(K$2,'兼業依頼（基本項目）'!$A:$D,3,FALSE)</f>
        <v>0</v>
      </c>
      <c r="L8">
        <f>VLOOKUP(L$2,'兼業依頼（基本項目）'!$A:$D,3,FALSE)</f>
        <v>0</v>
      </c>
      <c r="M8">
        <f>VLOOKUP(M$2,'兼業依頼（基本項目）'!$A:$D,3,FALSE)</f>
        <v>0</v>
      </c>
      <c r="N8">
        <f>VLOOKUP(N$2,'兼業依頼（基本項目）'!$A:$D,3,FALSE)</f>
        <v>0</v>
      </c>
      <c r="O8">
        <f>VLOOKUP(O$2,'６人目'!$A:$D,3,FALSE)</f>
        <v>0</v>
      </c>
      <c r="P8">
        <f>VLOOKUP(P$2,'６人目'!$A:$D,3,FALSE)</f>
        <v>0</v>
      </c>
      <c r="Q8">
        <f>VLOOKUP(Q$2,'６人目'!$A:$D,3,FALSE)</f>
        <v>0</v>
      </c>
      <c r="R8">
        <f>VLOOKUP(R$2,'６人目'!$A:$D,3,FALSE)</f>
        <v>0</v>
      </c>
      <c r="S8">
        <f>VLOOKUP(S$2,'６人目'!$A:$D,3,FALSE)</f>
        <v>0</v>
      </c>
      <c r="T8">
        <f>VLOOKUP(T$2,'６人目'!$A:$D,3,FALSE)</f>
        <v>0</v>
      </c>
      <c r="U8">
        <f>VLOOKUP(U$2,'６人目'!$A:$D,3,FALSE)</f>
        <v>0</v>
      </c>
      <c r="V8">
        <f>VLOOKUP(V$2,'６人目'!$A:$D,3,FALSE)</f>
        <v>0</v>
      </c>
      <c r="W8">
        <f>VLOOKUP(W$2,'６人目'!$A:$D,3,FALSE)</f>
        <v>0</v>
      </c>
      <c r="X8">
        <f>VLOOKUP(X$2,'６人目'!$A:$D,3,FALSE)</f>
        <v>0</v>
      </c>
      <c r="Y8">
        <f>VLOOKUP(Y$2,'６人目'!$A:$D,3,FALSE)</f>
        <v>0</v>
      </c>
      <c r="Z8">
        <f>VLOOKUP(Z$2,'６人目'!$A:$D,3,FALSE)</f>
        <v>0</v>
      </c>
      <c r="AA8">
        <f>VLOOKUP(AA$2,'６人目'!$A:$D,3,FALSE)</f>
        <v>0</v>
      </c>
      <c r="AB8">
        <f>VLOOKUP(AB$2,'６人目'!$A:$D,3,FALSE)</f>
        <v>0</v>
      </c>
      <c r="AC8">
        <f>VLOOKUP(AC$2,'６人目'!$A:$D,3,FALSE)</f>
        <v>0</v>
      </c>
      <c r="AD8">
        <f>VLOOKUP(AD$2,'６人目'!$A:$D,3,FALSE)</f>
        <v>0</v>
      </c>
      <c r="AE8">
        <f>VLOOKUP(AE$2,'６人目'!$A:$D,3,FALSE)</f>
        <v>0</v>
      </c>
      <c r="AF8">
        <f>VLOOKUP(AF$2,'６人目'!$A:$D,3,FALSE)</f>
        <v>0</v>
      </c>
      <c r="AG8">
        <f>VLOOKUP(AG$2,'６人目'!$A:$D,3,FALSE)</f>
        <v>0</v>
      </c>
      <c r="AH8">
        <f>VLOOKUP(AH$2,'６人目'!$A:$D,3,FALSE)</f>
        <v>0</v>
      </c>
      <c r="AI8">
        <f>VLOOKUP(AI$2,'６人目'!$A:$D,3,FALSE)</f>
        <v>0</v>
      </c>
    </row>
    <row r="9" spans="1:35">
      <c r="A9" s="39" t="s">
        <v>154</v>
      </c>
      <c r="B9">
        <f>VLOOKUP(B$2,'兼業依頼（基本項目）'!$A:$D,3,FALSE)</f>
        <v>0</v>
      </c>
      <c r="C9">
        <f>VLOOKUP(C$2,'兼業依頼（基本項目）'!$A:$D,3,FALSE)</f>
        <v>0</v>
      </c>
      <c r="D9">
        <f>VLOOKUP(D$2,'兼業依頼（基本項目）'!$A:$D,3,FALSE)</f>
        <v>0</v>
      </c>
      <c r="E9">
        <f>VLOOKUP(E$2,'兼業依頼（基本項目）'!$A:$D,3,FALSE)</f>
        <v>0</v>
      </c>
      <c r="F9">
        <f>VLOOKUP(F$2,'兼業依頼（基本項目）'!$A:$D,3,FALSE)</f>
        <v>0</v>
      </c>
      <c r="G9">
        <f>VLOOKUP(G$2,'兼業依頼（基本項目）'!$A:$D,3,FALSE)</f>
        <v>0</v>
      </c>
      <c r="H9">
        <f>VLOOKUP(H$2,'兼業依頼（基本項目）'!$A:$D,3,FALSE)</f>
        <v>0</v>
      </c>
      <c r="I9">
        <f>VLOOKUP(I$2,'兼業依頼（基本項目）'!$A:$D,3,FALSE)</f>
        <v>0</v>
      </c>
      <c r="J9">
        <f>VLOOKUP(J$2,'兼業依頼（基本項目）'!$A:$D,3,FALSE)</f>
        <v>0</v>
      </c>
      <c r="K9">
        <f>VLOOKUP(K$2,'兼業依頼（基本項目）'!$A:$D,3,FALSE)</f>
        <v>0</v>
      </c>
      <c r="L9">
        <f>VLOOKUP(L$2,'兼業依頼（基本項目）'!$A:$D,3,FALSE)</f>
        <v>0</v>
      </c>
      <c r="M9">
        <f>VLOOKUP(M$2,'兼業依頼（基本項目）'!$A:$D,3,FALSE)</f>
        <v>0</v>
      </c>
      <c r="N9">
        <f>VLOOKUP(N$2,'兼業依頼（基本項目）'!$A:$D,3,FALSE)</f>
        <v>0</v>
      </c>
      <c r="O9">
        <f>VLOOKUP(O$2,'７人目'!$A:$D,3,FALSE)</f>
        <v>0</v>
      </c>
      <c r="P9">
        <f>VLOOKUP(P$2,'７人目'!$A:$D,3,FALSE)</f>
        <v>0</v>
      </c>
      <c r="Q9">
        <f>VLOOKUP(Q$2,'７人目'!$A:$D,3,FALSE)</f>
        <v>0</v>
      </c>
      <c r="R9">
        <f>VLOOKUP(R$2,'７人目'!$A:$D,3,FALSE)</f>
        <v>0</v>
      </c>
      <c r="S9">
        <f>VLOOKUP(S$2,'７人目'!$A:$D,3,FALSE)</f>
        <v>0</v>
      </c>
      <c r="T9">
        <f>VLOOKUP(T$2,'７人目'!$A:$D,3,FALSE)</f>
        <v>0</v>
      </c>
      <c r="U9">
        <f>VLOOKUP(U$2,'７人目'!$A:$D,3,FALSE)</f>
        <v>0</v>
      </c>
      <c r="V9">
        <f>VLOOKUP(V$2,'７人目'!$A:$D,3,FALSE)</f>
        <v>0</v>
      </c>
      <c r="W9">
        <f>VLOOKUP(W$2,'７人目'!$A:$D,3,FALSE)</f>
        <v>0</v>
      </c>
      <c r="X9">
        <f>VLOOKUP(X$2,'７人目'!$A:$D,3,FALSE)</f>
        <v>0</v>
      </c>
      <c r="Y9">
        <f>VLOOKUP(Y$2,'７人目'!$A:$D,3,FALSE)</f>
        <v>0</v>
      </c>
      <c r="Z9">
        <f>VLOOKUP(Z$2,'７人目'!$A:$D,3,FALSE)</f>
        <v>0</v>
      </c>
      <c r="AA9">
        <f>VLOOKUP(AA$2,'７人目'!$A:$D,3,FALSE)</f>
        <v>0</v>
      </c>
      <c r="AB9">
        <f>VLOOKUP(AB$2,'７人目'!$A:$D,3,FALSE)</f>
        <v>0</v>
      </c>
      <c r="AC9">
        <f>VLOOKUP(AC$2,'７人目'!$A:$D,3,FALSE)</f>
        <v>0</v>
      </c>
      <c r="AD9">
        <f>VLOOKUP(AD$2,'７人目'!$A:$D,3,FALSE)</f>
        <v>0</v>
      </c>
      <c r="AE9">
        <f>VLOOKUP(AE$2,'７人目'!$A:$D,3,FALSE)</f>
        <v>0</v>
      </c>
      <c r="AF9">
        <f>VLOOKUP(AF$2,'７人目'!$A:$D,3,FALSE)</f>
        <v>0</v>
      </c>
      <c r="AG9">
        <f>VLOOKUP(AG$2,'７人目'!$A:$D,3,FALSE)</f>
        <v>0</v>
      </c>
      <c r="AH9">
        <f>VLOOKUP(AH$2,'７人目'!$A:$D,3,FALSE)</f>
        <v>0</v>
      </c>
      <c r="AI9">
        <f>VLOOKUP(AI$2,'７人目'!$A:$D,3,FALSE)</f>
        <v>0</v>
      </c>
    </row>
    <row r="10" spans="1:35">
      <c r="A10" s="39" t="s">
        <v>155</v>
      </c>
      <c r="B10">
        <f>VLOOKUP(B$2,'兼業依頼（基本項目）'!$A:$D,3,FALSE)</f>
        <v>0</v>
      </c>
      <c r="C10">
        <f>VLOOKUP(C$2,'兼業依頼（基本項目）'!$A:$D,3,FALSE)</f>
        <v>0</v>
      </c>
      <c r="D10">
        <f>VLOOKUP(D$2,'兼業依頼（基本項目）'!$A:$D,3,FALSE)</f>
        <v>0</v>
      </c>
      <c r="E10">
        <f>VLOOKUP(E$2,'兼業依頼（基本項目）'!$A:$D,3,FALSE)</f>
        <v>0</v>
      </c>
      <c r="F10">
        <f>VLOOKUP(F$2,'兼業依頼（基本項目）'!$A:$D,3,FALSE)</f>
        <v>0</v>
      </c>
      <c r="G10">
        <f>VLOOKUP(G$2,'兼業依頼（基本項目）'!$A:$D,3,FALSE)</f>
        <v>0</v>
      </c>
      <c r="H10">
        <f>VLOOKUP(H$2,'兼業依頼（基本項目）'!$A:$D,3,FALSE)</f>
        <v>0</v>
      </c>
      <c r="I10">
        <f>VLOOKUP(I$2,'兼業依頼（基本項目）'!$A:$D,3,FALSE)</f>
        <v>0</v>
      </c>
      <c r="J10">
        <f>VLOOKUP(J$2,'兼業依頼（基本項目）'!$A:$D,3,FALSE)</f>
        <v>0</v>
      </c>
      <c r="K10">
        <f>VLOOKUP(K$2,'兼業依頼（基本項目）'!$A:$D,3,FALSE)</f>
        <v>0</v>
      </c>
      <c r="L10">
        <f>VLOOKUP(L$2,'兼業依頼（基本項目）'!$A:$D,3,FALSE)</f>
        <v>0</v>
      </c>
      <c r="M10">
        <f>VLOOKUP(M$2,'兼業依頼（基本項目）'!$A:$D,3,FALSE)</f>
        <v>0</v>
      </c>
      <c r="N10">
        <f>VLOOKUP(N$2,'兼業依頼（基本項目）'!$A:$D,3,FALSE)</f>
        <v>0</v>
      </c>
      <c r="O10">
        <f>VLOOKUP(O$2,'８人目'!$A:$D,3,FALSE)</f>
        <v>0</v>
      </c>
      <c r="P10">
        <f>VLOOKUP(P$2,'８人目'!$A:$D,3,FALSE)</f>
        <v>0</v>
      </c>
      <c r="Q10">
        <f>VLOOKUP(Q$2,'８人目'!$A:$D,3,FALSE)</f>
        <v>0</v>
      </c>
      <c r="R10">
        <f>VLOOKUP(R$2,'８人目'!$A:$D,3,FALSE)</f>
        <v>0</v>
      </c>
      <c r="S10">
        <f>VLOOKUP(S$2,'８人目'!$A:$D,3,FALSE)</f>
        <v>0</v>
      </c>
      <c r="T10">
        <f>VLOOKUP(T$2,'８人目'!$A:$D,3,FALSE)</f>
        <v>0</v>
      </c>
      <c r="U10">
        <f>VLOOKUP(U$2,'８人目'!$A:$D,3,FALSE)</f>
        <v>0</v>
      </c>
      <c r="V10">
        <f>VLOOKUP(V$2,'８人目'!$A:$D,3,FALSE)</f>
        <v>0</v>
      </c>
      <c r="W10">
        <f>VLOOKUP(W$2,'８人目'!$A:$D,3,FALSE)</f>
        <v>0</v>
      </c>
      <c r="X10">
        <f>VLOOKUP(X$2,'８人目'!$A:$D,3,FALSE)</f>
        <v>0</v>
      </c>
      <c r="Y10">
        <f>VLOOKUP(Y$2,'８人目'!$A:$D,3,FALSE)</f>
        <v>0</v>
      </c>
      <c r="Z10">
        <f>VLOOKUP(Z$2,'８人目'!$A:$D,3,FALSE)</f>
        <v>0</v>
      </c>
      <c r="AA10">
        <f>VLOOKUP(AA$2,'８人目'!$A:$D,3,FALSE)</f>
        <v>0</v>
      </c>
      <c r="AB10">
        <f>VLOOKUP(AB$2,'８人目'!$A:$D,3,FALSE)</f>
        <v>0</v>
      </c>
      <c r="AC10">
        <f>VLOOKUP(AC$2,'８人目'!$A:$D,3,FALSE)</f>
        <v>0</v>
      </c>
      <c r="AD10">
        <f>VLOOKUP(AD$2,'８人目'!$A:$D,3,FALSE)</f>
        <v>0</v>
      </c>
      <c r="AE10">
        <f>VLOOKUP(AE$2,'８人目'!$A:$D,3,FALSE)</f>
        <v>0</v>
      </c>
      <c r="AF10">
        <f>VLOOKUP(AF$2,'８人目'!$A:$D,3,FALSE)</f>
        <v>0</v>
      </c>
      <c r="AG10">
        <f>VLOOKUP(AG$2,'８人目'!$A:$D,3,FALSE)</f>
        <v>0</v>
      </c>
      <c r="AH10">
        <f>VLOOKUP(AH$2,'８人目'!$A:$D,3,FALSE)</f>
        <v>0</v>
      </c>
      <c r="AI10">
        <f>VLOOKUP(AI$2,'８人目'!$A:$D,3,FALSE)</f>
        <v>0</v>
      </c>
    </row>
    <row r="11" spans="1:35">
      <c r="A11" s="39" t="s">
        <v>156</v>
      </c>
      <c r="B11">
        <f>VLOOKUP(B$2,'兼業依頼（基本項目）'!$A:$D,3,FALSE)</f>
        <v>0</v>
      </c>
      <c r="C11">
        <f>VLOOKUP(C$2,'兼業依頼（基本項目）'!$A:$D,3,FALSE)</f>
        <v>0</v>
      </c>
      <c r="D11">
        <f>VLOOKUP(D$2,'兼業依頼（基本項目）'!$A:$D,3,FALSE)</f>
        <v>0</v>
      </c>
      <c r="E11">
        <f>VLOOKUP(E$2,'兼業依頼（基本項目）'!$A:$D,3,FALSE)</f>
        <v>0</v>
      </c>
      <c r="F11">
        <f>VLOOKUP(F$2,'兼業依頼（基本項目）'!$A:$D,3,FALSE)</f>
        <v>0</v>
      </c>
      <c r="G11">
        <f>VLOOKUP(G$2,'兼業依頼（基本項目）'!$A:$D,3,FALSE)</f>
        <v>0</v>
      </c>
      <c r="H11">
        <f>VLOOKUP(H$2,'兼業依頼（基本項目）'!$A:$D,3,FALSE)</f>
        <v>0</v>
      </c>
      <c r="I11">
        <f>VLOOKUP(I$2,'兼業依頼（基本項目）'!$A:$D,3,FALSE)</f>
        <v>0</v>
      </c>
      <c r="J11">
        <f>VLOOKUP(J$2,'兼業依頼（基本項目）'!$A:$D,3,FALSE)</f>
        <v>0</v>
      </c>
      <c r="K11">
        <f>VLOOKUP(K$2,'兼業依頼（基本項目）'!$A:$D,3,FALSE)</f>
        <v>0</v>
      </c>
      <c r="L11">
        <f>VLOOKUP(L$2,'兼業依頼（基本項目）'!$A:$D,3,FALSE)</f>
        <v>0</v>
      </c>
      <c r="M11">
        <f>VLOOKUP(M$2,'兼業依頼（基本項目）'!$A:$D,3,FALSE)</f>
        <v>0</v>
      </c>
      <c r="N11">
        <f>VLOOKUP(N$2,'兼業依頼（基本項目）'!$A:$D,3,FALSE)</f>
        <v>0</v>
      </c>
      <c r="O11">
        <f>VLOOKUP(O$2,'９人目'!$A:$D,3,FALSE)</f>
        <v>0</v>
      </c>
      <c r="P11">
        <f>VLOOKUP(P$2,'９人目'!$A:$D,3,FALSE)</f>
        <v>0</v>
      </c>
      <c r="Q11">
        <f>VLOOKUP(Q$2,'９人目'!$A:$D,3,FALSE)</f>
        <v>0</v>
      </c>
      <c r="R11">
        <f>VLOOKUP(R$2,'９人目'!$A:$D,3,FALSE)</f>
        <v>0</v>
      </c>
      <c r="S11">
        <f>VLOOKUP(S$2,'９人目'!$A:$D,3,FALSE)</f>
        <v>0</v>
      </c>
      <c r="T11">
        <f>VLOOKUP(T$2,'９人目'!$A:$D,3,FALSE)</f>
        <v>0</v>
      </c>
      <c r="U11">
        <f>VLOOKUP(U$2,'９人目'!$A:$D,3,FALSE)</f>
        <v>0</v>
      </c>
      <c r="V11">
        <f>VLOOKUP(V$2,'９人目'!$A:$D,3,FALSE)</f>
        <v>0</v>
      </c>
      <c r="W11">
        <f>VLOOKUP(W$2,'９人目'!$A:$D,3,FALSE)</f>
        <v>0</v>
      </c>
      <c r="X11">
        <f>VLOOKUP(X$2,'９人目'!$A:$D,3,FALSE)</f>
        <v>0</v>
      </c>
      <c r="Y11">
        <f>VLOOKUP(Y$2,'９人目'!$A:$D,3,FALSE)</f>
        <v>0</v>
      </c>
      <c r="Z11">
        <f>VLOOKUP(Z$2,'９人目'!$A:$D,3,FALSE)</f>
        <v>0</v>
      </c>
      <c r="AA11">
        <f>VLOOKUP(AA$2,'９人目'!$A:$D,3,FALSE)</f>
        <v>0</v>
      </c>
      <c r="AB11">
        <f>VLOOKUP(AB$2,'９人目'!$A:$D,3,FALSE)</f>
        <v>0</v>
      </c>
      <c r="AC11">
        <f>VLOOKUP(AC$2,'９人目'!$A:$D,3,FALSE)</f>
        <v>0</v>
      </c>
      <c r="AD11">
        <f>VLOOKUP(AD$2,'９人目'!$A:$D,3,FALSE)</f>
        <v>0</v>
      </c>
      <c r="AE11">
        <f>VLOOKUP(AE$2,'９人目'!$A:$D,3,FALSE)</f>
        <v>0</v>
      </c>
      <c r="AF11">
        <f>VLOOKUP(AF$2,'９人目'!$A:$D,3,FALSE)</f>
        <v>0</v>
      </c>
      <c r="AG11">
        <f>VLOOKUP(AG$2,'９人目'!$A:$D,3,FALSE)</f>
        <v>0</v>
      </c>
      <c r="AH11">
        <f>VLOOKUP(AH$2,'９人目'!$A:$D,3,FALSE)</f>
        <v>0</v>
      </c>
      <c r="AI11">
        <f>VLOOKUP(AI$2,'９人目'!$A:$D,3,FALSE)</f>
        <v>0</v>
      </c>
    </row>
    <row r="12" spans="1:35">
      <c r="A12" s="39" t="s">
        <v>157</v>
      </c>
      <c r="B12">
        <f>VLOOKUP(B$2,'兼業依頼（基本項目）'!$A:$D,3,FALSE)</f>
        <v>0</v>
      </c>
      <c r="C12">
        <f>VLOOKUP(C$2,'兼業依頼（基本項目）'!$A:$D,3,FALSE)</f>
        <v>0</v>
      </c>
      <c r="D12">
        <f>VLOOKUP(D$2,'兼業依頼（基本項目）'!$A:$D,3,FALSE)</f>
        <v>0</v>
      </c>
      <c r="E12">
        <f>VLOOKUP(E$2,'兼業依頼（基本項目）'!$A:$D,3,FALSE)</f>
        <v>0</v>
      </c>
      <c r="F12">
        <f>VLOOKUP(F$2,'兼業依頼（基本項目）'!$A:$D,3,FALSE)</f>
        <v>0</v>
      </c>
      <c r="G12">
        <f>VLOOKUP(G$2,'兼業依頼（基本項目）'!$A:$D,3,FALSE)</f>
        <v>0</v>
      </c>
      <c r="H12">
        <f>VLOOKUP(H$2,'兼業依頼（基本項目）'!$A:$D,3,FALSE)</f>
        <v>0</v>
      </c>
      <c r="I12">
        <f>VLOOKUP(I$2,'兼業依頼（基本項目）'!$A:$D,3,FALSE)</f>
        <v>0</v>
      </c>
      <c r="J12">
        <f>VLOOKUP(J$2,'兼業依頼（基本項目）'!$A:$D,3,FALSE)</f>
        <v>0</v>
      </c>
      <c r="K12">
        <f>VLOOKUP(K$2,'兼業依頼（基本項目）'!$A:$D,3,FALSE)</f>
        <v>0</v>
      </c>
      <c r="L12">
        <f>VLOOKUP(L$2,'兼業依頼（基本項目）'!$A:$D,3,FALSE)</f>
        <v>0</v>
      </c>
      <c r="M12">
        <f>VLOOKUP(M$2,'兼業依頼（基本項目）'!$A:$D,3,FALSE)</f>
        <v>0</v>
      </c>
      <c r="N12">
        <f>VLOOKUP(N$2,'兼業依頼（基本項目）'!$A:$D,3,FALSE)</f>
        <v>0</v>
      </c>
      <c r="O12">
        <f>VLOOKUP(O$2,'１０人目'!$A:$D,3,FALSE)</f>
        <v>0</v>
      </c>
      <c r="P12">
        <f>VLOOKUP(P$2,'１０人目'!$A:$D,3,FALSE)</f>
        <v>0</v>
      </c>
      <c r="Q12">
        <f>VLOOKUP(Q$2,'１０人目'!$A:$D,3,FALSE)</f>
        <v>0</v>
      </c>
      <c r="R12">
        <f>VLOOKUP(R$2,'１０人目'!$A:$D,3,FALSE)</f>
        <v>0</v>
      </c>
      <c r="S12">
        <f>VLOOKUP(S$2,'１０人目'!$A:$D,3,FALSE)</f>
        <v>0</v>
      </c>
      <c r="T12">
        <f>VLOOKUP(T$2,'１０人目'!$A:$D,3,FALSE)</f>
        <v>0</v>
      </c>
      <c r="U12">
        <f>VLOOKUP(U$2,'１０人目'!$A:$D,3,FALSE)</f>
        <v>0</v>
      </c>
      <c r="V12">
        <f>VLOOKUP(V$2,'１０人目'!$A:$D,3,FALSE)</f>
        <v>0</v>
      </c>
      <c r="W12">
        <f>VLOOKUP(W$2,'１０人目'!$A:$D,3,FALSE)</f>
        <v>0</v>
      </c>
      <c r="X12">
        <f>VLOOKUP(X$2,'１０人目'!$A:$D,3,FALSE)</f>
        <v>0</v>
      </c>
      <c r="Y12">
        <f>VLOOKUP(Y$2,'１０人目'!$A:$D,3,FALSE)</f>
        <v>0</v>
      </c>
      <c r="Z12">
        <f>VLOOKUP(Z$2,'１０人目'!$A:$D,3,FALSE)</f>
        <v>0</v>
      </c>
      <c r="AA12">
        <f>VLOOKUP(AA$2,'１０人目'!$A:$D,3,FALSE)</f>
        <v>0</v>
      </c>
      <c r="AB12">
        <f>VLOOKUP(AB$2,'１０人目'!$A:$D,3,FALSE)</f>
        <v>0</v>
      </c>
      <c r="AC12">
        <f>VLOOKUP(AC$2,'１０人目'!$A:$D,3,FALSE)</f>
        <v>0</v>
      </c>
      <c r="AD12">
        <f>VLOOKUP(AD$2,'１０人目'!$A:$D,3,FALSE)</f>
        <v>0</v>
      </c>
      <c r="AE12">
        <f>VLOOKUP(AE$2,'１０人目'!$A:$D,3,FALSE)</f>
        <v>0</v>
      </c>
      <c r="AF12">
        <f>VLOOKUP(AF$2,'１０人目'!$A:$D,3,FALSE)</f>
        <v>0</v>
      </c>
      <c r="AG12">
        <f>VLOOKUP(AG$2,'１０人目'!$A:$D,3,FALSE)</f>
        <v>0</v>
      </c>
      <c r="AH12">
        <f>VLOOKUP(AH$2,'１０人目'!$A:$D,3,FALSE)</f>
        <v>0</v>
      </c>
      <c r="AI12">
        <f>VLOOKUP(AI$2,'１０人目'!$A:$D,3,FALSE)</f>
        <v>0</v>
      </c>
    </row>
    <row r="14" spans="1:35" hidden="1"/>
    <row r="15" spans="1:35" hidden="1">
      <c r="A15" s="30" t="s">
        <v>1</v>
      </c>
      <c r="B15" s="31"/>
    </row>
    <row r="16" spans="1:35" hidden="1">
      <c r="A16" s="32" t="s">
        <v>2</v>
      </c>
      <c r="B16" s="33"/>
    </row>
    <row r="17" spans="1:2" hidden="1">
      <c r="A17" s="32" t="s">
        <v>3</v>
      </c>
      <c r="B17" s="33"/>
    </row>
    <row r="18" spans="1:2" hidden="1">
      <c r="A18" s="32" t="s">
        <v>4</v>
      </c>
      <c r="B18" s="33"/>
    </row>
    <row r="19" spans="1:2" hidden="1">
      <c r="A19" s="32" t="s">
        <v>5</v>
      </c>
      <c r="B19" s="33"/>
    </row>
    <row r="20" spans="1:2" hidden="1">
      <c r="A20" s="32" t="s">
        <v>6</v>
      </c>
      <c r="B20" s="33">
        <f>VLOOKUP(A20,'兼業依頼（基本項目）'!A:D,3,FALSE)</f>
        <v>0</v>
      </c>
    </row>
    <row r="21" spans="1:2" hidden="1">
      <c r="A21" s="32" t="s">
        <v>7</v>
      </c>
      <c r="B21" s="33">
        <f>VLOOKUP(A21,'兼業依頼（基本項目）'!A:D,3,FALSE)</f>
        <v>0</v>
      </c>
    </row>
    <row r="22" spans="1:2" hidden="1">
      <c r="A22" s="32" t="s">
        <v>8</v>
      </c>
      <c r="B22" s="33">
        <f>VLOOKUP(A22,'兼業依頼（基本項目）'!A:D,3,FALSE)</f>
        <v>0</v>
      </c>
    </row>
    <row r="23" spans="1:2" hidden="1">
      <c r="A23" s="32" t="s">
        <v>9</v>
      </c>
      <c r="B23" s="33">
        <f>VLOOKUP(A23,'兼業依頼（基本項目）'!A:D,3,FALSE)</f>
        <v>0</v>
      </c>
    </row>
    <row r="24" spans="1:2" hidden="1">
      <c r="A24" s="32" t="s">
        <v>10</v>
      </c>
      <c r="B24" s="33">
        <f>VLOOKUP(A24,'兼業依頼（基本項目）'!A:D,3,FALSE)</f>
        <v>0</v>
      </c>
    </row>
    <row r="25" spans="1:2" hidden="1">
      <c r="A25" s="32" t="s">
        <v>11</v>
      </c>
      <c r="B25" s="33">
        <f>VLOOKUP(A25,'兼業依頼（基本項目）'!A:D,3,FALSE)</f>
        <v>0</v>
      </c>
    </row>
    <row r="26" spans="1:2" hidden="1">
      <c r="A26" s="32" t="s">
        <v>12</v>
      </c>
      <c r="B26" s="33">
        <f>VLOOKUP(A26,'兼業依頼（基本項目）'!A:D,3,FALSE)</f>
        <v>0</v>
      </c>
    </row>
    <row r="27" spans="1:2" hidden="1">
      <c r="A27" s="34" t="s">
        <v>13</v>
      </c>
      <c r="B27" s="35">
        <f>VLOOKUP(A27,'兼業依頼（基本項目）'!A:D,3,FALSE)</f>
        <v>0</v>
      </c>
    </row>
    <row r="28" spans="1:2" hidden="1">
      <c r="A28" s="30" t="s">
        <v>14</v>
      </c>
      <c r="B28" s="31"/>
    </row>
    <row r="29" spans="1:2" hidden="1">
      <c r="A29" s="32" t="s">
        <v>15</v>
      </c>
      <c r="B29" s="33">
        <f>VLOOKUP(A29,'１人目'!A:D,3,FALSE)</f>
        <v>0</v>
      </c>
    </row>
    <row r="30" spans="1:2" hidden="1">
      <c r="A30" s="32" t="s">
        <v>16</v>
      </c>
      <c r="B30" s="33">
        <f>VLOOKUP(A30,'１人目'!A:D,3,FALSE)</f>
        <v>0</v>
      </c>
    </row>
    <row r="31" spans="1:2" hidden="1">
      <c r="A31" s="32" t="s">
        <v>17</v>
      </c>
      <c r="B31" s="33">
        <f>VLOOKUP(A31,'１人目'!A:D,3,FALSE)</f>
        <v>0</v>
      </c>
    </row>
    <row r="32" spans="1:2" hidden="1">
      <c r="A32" s="32" t="s">
        <v>18</v>
      </c>
      <c r="B32" s="33">
        <f>VLOOKUP(A32,'１人目'!A:D,3,FALSE)</f>
        <v>0</v>
      </c>
    </row>
    <row r="33" spans="1:2" hidden="1">
      <c r="A33" s="32" t="s">
        <v>19</v>
      </c>
      <c r="B33" s="33">
        <f>VLOOKUP(A33,'１人目'!A:D,3,FALSE)</f>
        <v>0</v>
      </c>
    </row>
    <row r="34" spans="1:2" hidden="1">
      <c r="A34" s="32" t="s">
        <v>20</v>
      </c>
      <c r="B34" s="33">
        <f>VLOOKUP(A34,'１人目'!A:D,3,FALSE)</f>
        <v>0</v>
      </c>
    </row>
    <row r="35" spans="1:2" hidden="1">
      <c r="A35" s="32" t="s">
        <v>21</v>
      </c>
      <c r="B35" s="33">
        <f>VLOOKUP(A35,'１人目'!A:D,3,FALSE)</f>
        <v>0</v>
      </c>
    </row>
    <row r="36" spans="1:2" hidden="1">
      <c r="A36" s="32" t="s">
        <v>22</v>
      </c>
      <c r="B36" s="33">
        <f>VLOOKUP(A36,'１人目'!A:D,3,FALSE)</f>
        <v>0</v>
      </c>
    </row>
    <row r="37" spans="1:2" hidden="1">
      <c r="A37" s="32" t="s">
        <v>23</v>
      </c>
      <c r="B37" s="33">
        <f>VLOOKUP(A37,'１人目'!A:D,3,FALSE)</f>
        <v>0</v>
      </c>
    </row>
    <row r="38" spans="1:2" hidden="1">
      <c r="A38" s="32" t="s">
        <v>24</v>
      </c>
      <c r="B38" s="33">
        <f>VLOOKUP(A38,'１人目'!A:D,3,FALSE)</f>
        <v>0</v>
      </c>
    </row>
    <row r="39" spans="1:2" hidden="1">
      <c r="A39" s="32" t="s">
        <v>25</v>
      </c>
      <c r="B39" s="33">
        <f>VLOOKUP(A39,'１人目'!A:D,3,FALSE)</f>
        <v>0</v>
      </c>
    </row>
    <row r="40" spans="1:2" hidden="1">
      <c r="A40" s="32" t="s">
        <v>26</v>
      </c>
      <c r="B40" s="33">
        <f>VLOOKUP(A40,'１人目'!A:D,3,FALSE)</f>
        <v>0</v>
      </c>
    </row>
    <row r="41" spans="1:2" hidden="1">
      <c r="A41" s="32" t="s">
        <v>27</v>
      </c>
      <c r="B41" s="33">
        <f>VLOOKUP(A41,'１人目'!A:D,3,FALSE)</f>
        <v>0</v>
      </c>
    </row>
    <row r="42" spans="1:2" hidden="1">
      <c r="A42" s="32" t="s">
        <v>28</v>
      </c>
      <c r="B42" s="33">
        <f>VLOOKUP(A42,'１人目'!A:D,3,FALSE)</f>
        <v>0</v>
      </c>
    </row>
    <row r="43" spans="1:2" hidden="1">
      <c r="A43" s="32" t="s">
        <v>29</v>
      </c>
      <c r="B43" s="33">
        <f>VLOOKUP(A43,'１人目'!A:D,3,FALSE)</f>
        <v>0</v>
      </c>
    </row>
    <row r="44" spans="1:2" hidden="1">
      <c r="A44" s="32" t="s">
        <v>30</v>
      </c>
      <c r="B44" s="33">
        <f>VLOOKUP(A44,'１人目'!A:D,3,FALSE)</f>
        <v>0</v>
      </c>
    </row>
    <row r="45" spans="1:2" hidden="1">
      <c r="A45" s="32" t="s">
        <v>31</v>
      </c>
      <c r="B45" s="33">
        <f>VLOOKUP(A45,'１人目'!A:D,3,FALSE)</f>
        <v>0</v>
      </c>
    </row>
    <row r="46" spans="1:2" hidden="1">
      <c r="A46" s="32" t="s">
        <v>32</v>
      </c>
      <c r="B46" s="33">
        <f>VLOOKUP(A46,'１人目'!A:D,3,FALSE)</f>
        <v>0</v>
      </c>
    </row>
    <row r="47" spans="1:2" hidden="1">
      <c r="A47" s="32" t="s">
        <v>33</v>
      </c>
      <c r="B47" s="33">
        <f>VLOOKUP(A47,'１人目'!A:D,3,FALSE)</f>
        <v>0</v>
      </c>
    </row>
    <row r="48" spans="1:2" hidden="1">
      <c r="A48" s="34" t="s">
        <v>34</v>
      </c>
      <c r="B48" s="35">
        <f>VLOOKUP(A48,'１人目'!A:D,3,FALSE)</f>
        <v>0</v>
      </c>
    </row>
    <row r="49" spans="1:3" hidden="1">
      <c r="A49" s="30" t="s">
        <v>14</v>
      </c>
      <c r="B49" s="31">
        <f>VLOOKUP(A49,'２人目'!A:D,3,FALSE)</f>
        <v>0</v>
      </c>
      <c r="C49" t="s">
        <v>35</v>
      </c>
    </row>
    <row r="50" spans="1:3" hidden="1">
      <c r="A50" s="32" t="s">
        <v>15</v>
      </c>
      <c r="B50" s="33">
        <f>VLOOKUP(A50,'２人目'!A:D,3,FALSE)</f>
        <v>0</v>
      </c>
      <c r="C50" t="s">
        <v>35</v>
      </c>
    </row>
    <row r="51" spans="1:3" hidden="1">
      <c r="A51" s="32" t="s">
        <v>16</v>
      </c>
      <c r="B51" s="33">
        <f>VLOOKUP(A51,'２人目'!A:D,3,FALSE)</f>
        <v>0</v>
      </c>
      <c r="C51" t="s">
        <v>35</v>
      </c>
    </row>
    <row r="52" spans="1:3" hidden="1">
      <c r="A52" s="32" t="s">
        <v>17</v>
      </c>
      <c r="B52" s="33">
        <f>VLOOKUP(A52,'２人目'!A:D,3,FALSE)</f>
        <v>0</v>
      </c>
      <c r="C52" t="s">
        <v>35</v>
      </c>
    </row>
    <row r="53" spans="1:3" hidden="1">
      <c r="A53" s="32" t="s">
        <v>18</v>
      </c>
      <c r="B53" s="33">
        <f>VLOOKUP(A53,'２人目'!A:D,3,FALSE)</f>
        <v>0</v>
      </c>
      <c r="C53" t="s">
        <v>35</v>
      </c>
    </row>
    <row r="54" spans="1:3" hidden="1">
      <c r="A54" s="32" t="s">
        <v>19</v>
      </c>
      <c r="B54" s="33">
        <f>VLOOKUP(A54,'２人目'!A:D,3,FALSE)</f>
        <v>0</v>
      </c>
      <c r="C54" t="s">
        <v>35</v>
      </c>
    </row>
    <row r="55" spans="1:3" hidden="1">
      <c r="A55" s="32" t="s">
        <v>20</v>
      </c>
      <c r="B55" s="33">
        <f>VLOOKUP(A55,'２人目'!A:D,3,FALSE)</f>
        <v>0</v>
      </c>
      <c r="C55" t="s">
        <v>35</v>
      </c>
    </row>
    <row r="56" spans="1:3" hidden="1">
      <c r="A56" s="32" t="s">
        <v>21</v>
      </c>
      <c r="B56" s="33">
        <f>VLOOKUP(A56,'２人目'!A:D,3,FALSE)</f>
        <v>0</v>
      </c>
      <c r="C56" t="s">
        <v>35</v>
      </c>
    </row>
    <row r="57" spans="1:3" hidden="1">
      <c r="A57" s="32" t="s">
        <v>22</v>
      </c>
      <c r="B57" s="33">
        <f>VLOOKUP(A57,'２人目'!A:D,3,FALSE)</f>
        <v>0</v>
      </c>
      <c r="C57" t="s">
        <v>35</v>
      </c>
    </row>
    <row r="58" spans="1:3" hidden="1">
      <c r="A58" s="32" t="s">
        <v>23</v>
      </c>
      <c r="B58" s="33">
        <f>VLOOKUP(A58,'２人目'!A:D,3,FALSE)</f>
        <v>0</v>
      </c>
      <c r="C58" t="s">
        <v>35</v>
      </c>
    </row>
    <row r="59" spans="1:3" hidden="1">
      <c r="A59" s="32" t="s">
        <v>24</v>
      </c>
      <c r="B59" s="33">
        <f>VLOOKUP(A59,'２人目'!A:D,3,FALSE)</f>
        <v>0</v>
      </c>
      <c r="C59" t="s">
        <v>35</v>
      </c>
    </row>
    <row r="60" spans="1:3" hidden="1">
      <c r="A60" s="32" t="s">
        <v>25</v>
      </c>
      <c r="B60" s="33">
        <f>VLOOKUP(A60,'２人目'!A:D,3,FALSE)</f>
        <v>0</v>
      </c>
      <c r="C60" t="s">
        <v>35</v>
      </c>
    </row>
    <row r="61" spans="1:3" hidden="1">
      <c r="A61" s="32" t="s">
        <v>26</v>
      </c>
      <c r="B61" s="33">
        <f>VLOOKUP(A61,'２人目'!A:D,3,FALSE)</f>
        <v>0</v>
      </c>
      <c r="C61" t="s">
        <v>35</v>
      </c>
    </row>
    <row r="62" spans="1:3" hidden="1">
      <c r="A62" s="32" t="s">
        <v>27</v>
      </c>
      <c r="B62" s="33">
        <f>VLOOKUP(A62,'２人目'!A:D,3,FALSE)</f>
        <v>0</v>
      </c>
      <c r="C62" t="s">
        <v>35</v>
      </c>
    </row>
    <row r="63" spans="1:3" hidden="1">
      <c r="A63" s="32" t="s">
        <v>28</v>
      </c>
      <c r="B63" s="33">
        <f>VLOOKUP(A63,'２人目'!A:D,3,FALSE)</f>
        <v>0</v>
      </c>
      <c r="C63" t="s">
        <v>35</v>
      </c>
    </row>
    <row r="64" spans="1:3" hidden="1">
      <c r="A64" s="32" t="s">
        <v>29</v>
      </c>
      <c r="B64" s="33">
        <f>VLOOKUP(A64,'２人目'!A:D,3,FALSE)</f>
        <v>0</v>
      </c>
      <c r="C64" t="s">
        <v>35</v>
      </c>
    </row>
    <row r="65" spans="1:3" hidden="1">
      <c r="A65" s="32" t="s">
        <v>30</v>
      </c>
      <c r="B65" s="33">
        <f>VLOOKUP(A65,'２人目'!A:D,3,FALSE)</f>
        <v>0</v>
      </c>
      <c r="C65" t="s">
        <v>35</v>
      </c>
    </row>
    <row r="66" spans="1:3" hidden="1">
      <c r="A66" s="32" t="s">
        <v>31</v>
      </c>
      <c r="B66" s="33">
        <f>VLOOKUP(A66,'２人目'!A:D,3,FALSE)</f>
        <v>0</v>
      </c>
      <c r="C66" t="s">
        <v>35</v>
      </c>
    </row>
    <row r="67" spans="1:3" hidden="1">
      <c r="A67" s="32" t="s">
        <v>32</v>
      </c>
      <c r="B67" s="33">
        <f>VLOOKUP(A67,'２人目'!A:D,3,FALSE)</f>
        <v>0</v>
      </c>
      <c r="C67" t="s">
        <v>35</v>
      </c>
    </row>
    <row r="68" spans="1:3" hidden="1">
      <c r="A68" s="32" t="s">
        <v>33</v>
      </c>
      <c r="B68" s="33">
        <f>VLOOKUP(A68,'２人目'!A:D,3,FALSE)</f>
        <v>0</v>
      </c>
      <c r="C68" t="s">
        <v>35</v>
      </c>
    </row>
    <row r="69" spans="1:3" hidden="1">
      <c r="A69" s="34" t="s">
        <v>34</v>
      </c>
      <c r="B69" s="35">
        <f>VLOOKUP(A69,'２人目'!A:D,3,FALSE)</f>
        <v>0</v>
      </c>
      <c r="C69" t="s">
        <v>35</v>
      </c>
    </row>
    <row r="70" spans="1:3" hidden="1">
      <c r="A70" s="30" t="s">
        <v>14</v>
      </c>
      <c r="B70" s="31">
        <f>VLOOKUP(A70,'３人目'!A:D,3,FALSE)</f>
        <v>0</v>
      </c>
      <c r="C70" t="s">
        <v>36</v>
      </c>
    </row>
    <row r="71" spans="1:3" hidden="1">
      <c r="A71" s="32" t="s">
        <v>15</v>
      </c>
      <c r="B71" s="33">
        <f>VLOOKUP(A71,'３人目'!A:D,3,FALSE)</f>
        <v>0</v>
      </c>
      <c r="C71" t="s">
        <v>36</v>
      </c>
    </row>
    <row r="72" spans="1:3" hidden="1">
      <c r="A72" s="32" t="s">
        <v>16</v>
      </c>
      <c r="B72" s="33">
        <f>VLOOKUP(A72,'３人目'!A:D,3,FALSE)</f>
        <v>0</v>
      </c>
      <c r="C72" t="s">
        <v>36</v>
      </c>
    </row>
    <row r="73" spans="1:3" hidden="1">
      <c r="A73" s="32" t="s">
        <v>17</v>
      </c>
      <c r="B73" s="33">
        <f>VLOOKUP(A73,'３人目'!A:D,3,FALSE)</f>
        <v>0</v>
      </c>
      <c r="C73" t="s">
        <v>36</v>
      </c>
    </row>
    <row r="74" spans="1:3" hidden="1">
      <c r="A74" s="32" t="s">
        <v>18</v>
      </c>
      <c r="B74" s="33">
        <f>VLOOKUP(A74,'３人目'!A:D,3,FALSE)</f>
        <v>0</v>
      </c>
      <c r="C74" t="s">
        <v>36</v>
      </c>
    </row>
    <row r="75" spans="1:3" hidden="1">
      <c r="A75" s="32" t="s">
        <v>19</v>
      </c>
      <c r="B75" s="33">
        <f>VLOOKUP(A75,'３人目'!A:D,3,FALSE)</f>
        <v>0</v>
      </c>
      <c r="C75" t="s">
        <v>36</v>
      </c>
    </row>
    <row r="76" spans="1:3" hidden="1">
      <c r="A76" s="32" t="s">
        <v>20</v>
      </c>
      <c r="B76" s="33">
        <f>VLOOKUP(A76,'３人目'!A:D,3,FALSE)</f>
        <v>0</v>
      </c>
      <c r="C76" t="s">
        <v>36</v>
      </c>
    </row>
    <row r="77" spans="1:3" hidden="1">
      <c r="A77" s="32" t="s">
        <v>21</v>
      </c>
      <c r="B77" s="33">
        <f>VLOOKUP(A77,'３人目'!A:D,3,FALSE)</f>
        <v>0</v>
      </c>
      <c r="C77" t="s">
        <v>36</v>
      </c>
    </row>
    <row r="78" spans="1:3" hidden="1">
      <c r="A78" s="32" t="s">
        <v>22</v>
      </c>
      <c r="B78" s="33">
        <f>VLOOKUP(A78,'３人目'!A:D,3,FALSE)</f>
        <v>0</v>
      </c>
      <c r="C78" t="s">
        <v>36</v>
      </c>
    </row>
    <row r="79" spans="1:3" hidden="1">
      <c r="A79" s="32" t="s">
        <v>23</v>
      </c>
      <c r="B79" s="33">
        <f>VLOOKUP(A79,'３人目'!A:D,3,FALSE)</f>
        <v>0</v>
      </c>
      <c r="C79" t="s">
        <v>36</v>
      </c>
    </row>
    <row r="80" spans="1:3" hidden="1">
      <c r="A80" s="32" t="s">
        <v>24</v>
      </c>
      <c r="B80" s="33">
        <f>VLOOKUP(A80,'３人目'!A:D,3,FALSE)</f>
        <v>0</v>
      </c>
      <c r="C80" t="s">
        <v>36</v>
      </c>
    </row>
    <row r="81" spans="1:3" hidden="1">
      <c r="A81" s="32" t="s">
        <v>25</v>
      </c>
      <c r="B81" s="33">
        <f>VLOOKUP(A81,'３人目'!A:D,3,FALSE)</f>
        <v>0</v>
      </c>
      <c r="C81" t="s">
        <v>36</v>
      </c>
    </row>
    <row r="82" spans="1:3" hidden="1">
      <c r="A82" s="32" t="s">
        <v>26</v>
      </c>
      <c r="B82" s="33">
        <f>VLOOKUP(A82,'３人目'!A:D,3,FALSE)</f>
        <v>0</v>
      </c>
      <c r="C82" t="s">
        <v>36</v>
      </c>
    </row>
    <row r="83" spans="1:3" hidden="1">
      <c r="A83" s="32" t="s">
        <v>27</v>
      </c>
      <c r="B83" s="33">
        <f>VLOOKUP(A83,'３人目'!A:D,3,FALSE)</f>
        <v>0</v>
      </c>
      <c r="C83" t="s">
        <v>36</v>
      </c>
    </row>
    <row r="84" spans="1:3" hidden="1">
      <c r="A84" s="32" t="s">
        <v>28</v>
      </c>
      <c r="B84" s="33">
        <f>VLOOKUP(A84,'３人目'!A:D,3,FALSE)</f>
        <v>0</v>
      </c>
      <c r="C84" t="s">
        <v>36</v>
      </c>
    </row>
    <row r="85" spans="1:3" hidden="1">
      <c r="A85" s="32" t="s">
        <v>29</v>
      </c>
      <c r="B85" s="33">
        <f>VLOOKUP(A85,'３人目'!A:D,3,FALSE)</f>
        <v>0</v>
      </c>
      <c r="C85" t="s">
        <v>36</v>
      </c>
    </row>
    <row r="86" spans="1:3" hidden="1">
      <c r="A86" s="32" t="s">
        <v>30</v>
      </c>
      <c r="B86" s="33">
        <f>VLOOKUP(A86,'３人目'!A:D,3,FALSE)</f>
        <v>0</v>
      </c>
      <c r="C86" t="s">
        <v>36</v>
      </c>
    </row>
    <row r="87" spans="1:3" hidden="1">
      <c r="A87" s="32" t="s">
        <v>31</v>
      </c>
      <c r="B87" s="33">
        <f>VLOOKUP(A87,'３人目'!A:D,3,FALSE)</f>
        <v>0</v>
      </c>
      <c r="C87" t="s">
        <v>36</v>
      </c>
    </row>
    <row r="88" spans="1:3" hidden="1">
      <c r="A88" s="32" t="s">
        <v>32</v>
      </c>
      <c r="B88" s="33">
        <f>VLOOKUP(A88,'３人目'!A:D,3,FALSE)</f>
        <v>0</v>
      </c>
      <c r="C88" t="s">
        <v>36</v>
      </c>
    </row>
    <row r="89" spans="1:3" hidden="1">
      <c r="A89" s="32" t="s">
        <v>33</v>
      </c>
      <c r="B89" s="33">
        <f>VLOOKUP(A89,'３人目'!A:D,3,FALSE)</f>
        <v>0</v>
      </c>
      <c r="C89" t="s">
        <v>36</v>
      </c>
    </row>
    <row r="90" spans="1:3" hidden="1">
      <c r="A90" s="34" t="s">
        <v>34</v>
      </c>
      <c r="B90" s="35">
        <f>VLOOKUP(A90,'３人目'!A:D,3,FALSE)</f>
        <v>0</v>
      </c>
      <c r="C90" t="s">
        <v>36</v>
      </c>
    </row>
    <row r="91" spans="1:3" hidden="1">
      <c r="A91" s="30" t="s">
        <v>14</v>
      </c>
      <c r="B91" s="31">
        <f>VLOOKUP(A91,'４人目'!A:D,3,FALSE)</f>
        <v>0</v>
      </c>
      <c r="C91" t="s">
        <v>37</v>
      </c>
    </row>
    <row r="92" spans="1:3" hidden="1">
      <c r="A92" s="32" t="s">
        <v>15</v>
      </c>
      <c r="B92" s="33">
        <f>VLOOKUP(A92,'４人目'!A:D,3,FALSE)</f>
        <v>0</v>
      </c>
      <c r="C92" t="s">
        <v>37</v>
      </c>
    </row>
    <row r="93" spans="1:3" hidden="1">
      <c r="A93" s="32" t="s">
        <v>16</v>
      </c>
      <c r="B93" s="33">
        <f>VLOOKUP(A93,'４人目'!A:D,3,FALSE)</f>
        <v>0</v>
      </c>
      <c r="C93" t="s">
        <v>37</v>
      </c>
    </row>
    <row r="94" spans="1:3" hidden="1">
      <c r="A94" s="32" t="s">
        <v>17</v>
      </c>
      <c r="B94" s="33">
        <f>VLOOKUP(A94,'４人目'!A:D,3,FALSE)</f>
        <v>0</v>
      </c>
      <c r="C94" t="s">
        <v>37</v>
      </c>
    </row>
    <row r="95" spans="1:3" hidden="1">
      <c r="A95" s="32" t="s">
        <v>18</v>
      </c>
      <c r="B95" s="33">
        <f>VLOOKUP(A95,'４人目'!A:D,3,FALSE)</f>
        <v>0</v>
      </c>
      <c r="C95" t="s">
        <v>37</v>
      </c>
    </row>
    <row r="96" spans="1:3" hidden="1">
      <c r="A96" s="32" t="s">
        <v>19</v>
      </c>
      <c r="B96" s="33">
        <f>VLOOKUP(A96,'４人目'!A:D,3,FALSE)</f>
        <v>0</v>
      </c>
      <c r="C96" t="s">
        <v>37</v>
      </c>
    </row>
    <row r="97" spans="1:3" hidden="1">
      <c r="A97" s="32" t="s">
        <v>20</v>
      </c>
      <c r="B97" s="33">
        <f>VLOOKUP(A97,'４人目'!A:D,3,FALSE)</f>
        <v>0</v>
      </c>
      <c r="C97" t="s">
        <v>37</v>
      </c>
    </row>
    <row r="98" spans="1:3" hidden="1">
      <c r="A98" s="32" t="s">
        <v>21</v>
      </c>
      <c r="B98" s="33">
        <f>VLOOKUP(A98,'４人目'!A:D,3,FALSE)</f>
        <v>0</v>
      </c>
      <c r="C98" t="s">
        <v>37</v>
      </c>
    </row>
    <row r="99" spans="1:3" hidden="1">
      <c r="A99" s="32" t="s">
        <v>22</v>
      </c>
      <c r="B99" s="33">
        <f>VLOOKUP(A99,'４人目'!A:D,3,FALSE)</f>
        <v>0</v>
      </c>
      <c r="C99" t="s">
        <v>37</v>
      </c>
    </row>
    <row r="100" spans="1:3" hidden="1">
      <c r="A100" s="32" t="s">
        <v>23</v>
      </c>
      <c r="B100" s="33">
        <f>VLOOKUP(A100,'４人目'!A:D,3,FALSE)</f>
        <v>0</v>
      </c>
      <c r="C100" t="s">
        <v>37</v>
      </c>
    </row>
    <row r="101" spans="1:3" hidden="1">
      <c r="A101" s="32" t="s">
        <v>24</v>
      </c>
      <c r="B101" s="33">
        <f>VLOOKUP(A101,'４人目'!A:D,3,FALSE)</f>
        <v>0</v>
      </c>
      <c r="C101" t="s">
        <v>37</v>
      </c>
    </row>
    <row r="102" spans="1:3" hidden="1">
      <c r="A102" s="32" t="s">
        <v>25</v>
      </c>
      <c r="B102" s="33">
        <f>VLOOKUP(A102,'４人目'!A:D,3,FALSE)</f>
        <v>0</v>
      </c>
      <c r="C102" t="s">
        <v>37</v>
      </c>
    </row>
    <row r="103" spans="1:3" hidden="1">
      <c r="A103" s="32" t="s">
        <v>26</v>
      </c>
      <c r="B103" s="33">
        <f>VLOOKUP(A103,'４人目'!A:D,3,FALSE)</f>
        <v>0</v>
      </c>
      <c r="C103" t="s">
        <v>37</v>
      </c>
    </row>
    <row r="104" spans="1:3" hidden="1">
      <c r="A104" s="32" t="s">
        <v>27</v>
      </c>
      <c r="B104" s="33">
        <f>VLOOKUP(A104,'４人目'!A:D,3,FALSE)</f>
        <v>0</v>
      </c>
      <c r="C104" t="s">
        <v>37</v>
      </c>
    </row>
    <row r="105" spans="1:3" hidden="1">
      <c r="A105" s="32" t="s">
        <v>28</v>
      </c>
      <c r="B105" s="33">
        <f>VLOOKUP(A105,'４人目'!A:D,3,FALSE)</f>
        <v>0</v>
      </c>
      <c r="C105" t="s">
        <v>37</v>
      </c>
    </row>
    <row r="106" spans="1:3" hidden="1">
      <c r="A106" s="32" t="s">
        <v>29</v>
      </c>
      <c r="B106" s="33">
        <f>VLOOKUP(A106,'４人目'!A:D,3,FALSE)</f>
        <v>0</v>
      </c>
      <c r="C106" t="s">
        <v>37</v>
      </c>
    </row>
    <row r="107" spans="1:3" hidden="1">
      <c r="A107" s="32" t="s">
        <v>30</v>
      </c>
      <c r="B107" s="33">
        <f>VLOOKUP(A107,'４人目'!A:D,3,FALSE)</f>
        <v>0</v>
      </c>
      <c r="C107" t="s">
        <v>37</v>
      </c>
    </row>
    <row r="108" spans="1:3" hidden="1">
      <c r="A108" s="32" t="s">
        <v>31</v>
      </c>
      <c r="B108" s="33">
        <f>VLOOKUP(A108,'４人目'!A:D,3,FALSE)</f>
        <v>0</v>
      </c>
      <c r="C108" t="s">
        <v>37</v>
      </c>
    </row>
    <row r="109" spans="1:3" hidden="1">
      <c r="A109" s="32" t="s">
        <v>32</v>
      </c>
      <c r="B109" s="33">
        <f>VLOOKUP(A109,'４人目'!A:D,3,FALSE)</f>
        <v>0</v>
      </c>
      <c r="C109" t="s">
        <v>37</v>
      </c>
    </row>
    <row r="110" spans="1:3" hidden="1">
      <c r="A110" s="32" t="s">
        <v>33</v>
      </c>
      <c r="B110" s="33">
        <f>VLOOKUP(A110,'４人目'!A:D,3,FALSE)</f>
        <v>0</v>
      </c>
      <c r="C110" t="s">
        <v>37</v>
      </c>
    </row>
    <row r="111" spans="1:3" hidden="1">
      <c r="A111" s="34" t="s">
        <v>34</v>
      </c>
      <c r="B111" s="35">
        <f>VLOOKUP(A111,'４人目'!A:D,3,FALSE)</f>
        <v>0</v>
      </c>
      <c r="C111" t="s">
        <v>37</v>
      </c>
    </row>
    <row r="112" spans="1:3" hidden="1">
      <c r="A112" s="30" t="s">
        <v>14</v>
      </c>
      <c r="B112" s="31">
        <f>VLOOKUP(A112,'５人目'!A:D,3,FALSE)</f>
        <v>0</v>
      </c>
      <c r="C112" t="s">
        <v>38</v>
      </c>
    </row>
    <row r="113" spans="1:3" hidden="1">
      <c r="A113" s="32" t="s">
        <v>15</v>
      </c>
      <c r="B113" s="33">
        <f>VLOOKUP(A113,'５人目'!A:D,3,FALSE)</f>
        <v>0</v>
      </c>
      <c r="C113" t="s">
        <v>38</v>
      </c>
    </row>
    <row r="114" spans="1:3" hidden="1">
      <c r="A114" s="32" t="s">
        <v>16</v>
      </c>
      <c r="B114" s="33">
        <f>VLOOKUP(A114,'５人目'!A:D,3,FALSE)</f>
        <v>0</v>
      </c>
      <c r="C114" t="s">
        <v>38</v>
      </c>
    </row>
    <row r="115" spans="1:3" hidden="1">
      <c r="A115" s="32" t="s">
        <v>17</v>
      </c>
      <c r="B115" s="33">
        <f>VLOOKUP(A115,'５人目'!A:D,3,FALSE)</f>
        <v>0</v>
      </c>
      <c r="C115" t="s">
        <v>38</v>
      </c>
    </row>
    <row r="116" spans="1:3" hidden="1">
      <c r="A116" s="32" t="s">
        <v>18</v>
      </c>
      <c r="B116" s="33">
        <f>VLOOKUP(A116,'５人目'!A:D,3,FALSE)</f>
        <v>0</v>
      </c>
      <c r="C116" t="s">
        <v>38</v>
      </c>
    </row>
    <row r="117" spans="1:3" hidden="1">
      <c r="A117" s="32" t="s">
        <v>19</v>
      </c>
      <c r="B117" s="33">
        <f>VLOOKUP(A117,'５人目'!A:D,3,FALSE)</f>
        <v>0</v>
      </c>
      <c r="C117" t="s">
        <v>38</v>
      </c>
    </row>
    <row r="118" spans="1:3" hidden="1">
      <c r="A118" s="32" t="s">
        <v>20</v>
      </c>
      <c r="B118" s="33">
        <f>VLOOKUP(A118,'５人目'!A:D,3,FALSE)</f>
        <v>0</v>
      </c>
      <c r="C118" t="s">
        <v>38</v>
      </c>
    </row>
    <row r="119" spans="1:3" hidden="1">
      <c r="A119" s="32" t="s">
        <v>21</v>
      </c>
      <c r="B119" s="33">
        <f>VLOOKUP(A119,'５人目'!A:D,3,FALSE)</f>
        <v>0</v>
      </c>
      <c r="C119" t="s">
        <v>38</v>
      </c>
    </row>
    <row r="120" spans="1:3" hidden="1">
      <c r="A120" s="32" t="s">
        <v>22</v>
      </c>
      <c r="B120" s="33">
        <f>VLOOKUP(A120,'５人目'!A:D,3,FALSE)</f>
        <v>0</v>
      </c>
      <c r="C120" t="s">
        <v>38</v>
      </c>
    </row>
    <row r="121" spans="1:3" hidden="1">
      <c r="A121" s="32" t="s">
        <v>23</v>
      </c>
      <c r="B121" s="33">
        <f>VLOOKUP(A121,'５人目'!A:D,3,FALSE)</f>
        <v>0</v>
      </c>
      <c r="C121" t="s">
        <v>38</v>
      </c>
    </row>
    <row r="122" spans="1:3" hidden="1">
      <c r="A122" s="32" t="s">
        <v>24</v>
      </c>
      <c r="B122" s="33">
        <f>VLOOKUP(A122,'５人目'!A:D,3,FALSE)</f>
        <v>0</v>
      </c>
      <c r="C122" t="s">
        <v>38</v>
      </c>
    </row>
    <row r="123" spans="1:3" hidden="1">
      <c r="A123" s="32" t="s">
        <v>25</v>
      </c>
      <c r="B123" s="33">
        <f>VLOOKUP(A123,'５人目'!A:D,3,FALSE)</f>
        <v>0</v>
      </c>
      <c r="C123" t="s">
        <v>38</v>
      </c>
    </row>
    <row r="124" spans="1:3" hidden="1">
      <c r="A124" s="32" t="s">
        <v>26</v>
      </c>
      <c r="B124" s="33">
        <f>VLOOKUP(A124,'５人目'!A:D,3,FALSE)</f>
        <v>0</v>
      </c>
      <c r="C124" t="s">
        <v>38</v>
      </c>
    </row>
    <row r="125" spans="1:3" hidden="1">
      <c r="A125" s="32" t="s">
        <v>27</v>
      </c>
      <c r="B125" s="33">
        <f>VLOOKUP(A125,'５人目'!A:D,3,FALSE)</f>
        <v>0</v>
      </c>
      <c r="C125" t="s">
        <v>38</v>
      </c>
    </row>
    <row r="126" spans="1:3" hidden="1">
      <c r="A126" s="32" t="s">
        <v>28</v>
      </c>
      <c r="B126" s="33">
        <f>VLOOKUP(A126,'５人目'!A:D,3,FALSE)</f>
        <v>0</v>
      </c>
      <c r="C126" t="s">
        <v>38</v>
      </c>
    </row>
    <row r="127" spans="1:3" hidden="1">
      <c r="A127" s="32" t="s">
        <v>29</v>
      </c>
      <c r="B127" s="33">
        <f>VLOOKUP(A127,'５人目'!A:D,3,FALSE)</f>
        <v>0</v>
      </c>
      <c r="C127" t="s">
        <v>38</v>
      </c>
    </row>
    <row r="128" spans="1:3" hidden="1">
      <c r="A128" s="32" t="s">
        <v>30</v>
      </c>
      <c r="B128" s="33">
        <f>VLOOKUP(A128,'５人目'!A:D,3,FALSE)</f>
        <v>0</v>
      </c>
      <c r="C128" t="s">
        <v>38</v>
      </c>
    </row>
    <row r="129" spans="1:3" hidden="1">
      <c r="A129" s="32" t="s">
        <v>31</v>
      </c>
      <c r="B129" s="33">
        <f>VLOOKUP(A129,'５人目'!A:D,3,FALSE)</f>
        <v>0</v>
      </c>
      <c r="C129" t="s">
        <v>38</v>
      </c>
    </row>
    <row r="130" spans="1:3" hidden="1">
      <c r="A130" s="32" t="s">
        <v>32</v>
      </c>
      <c r="B130" s="33">
        <f>VLOOKUP(A130,'５人目'!A:D,3,FALSE)</f>
        <v>0</v>
      </c>
      <c r="C130" t="s">
        <v>38</v>
      </c>
    </row>
    <row r="131" spans="1:3" hidden="1">
      <c r="A131" s="32" t="s">
        <v>33</v>
      </c>
      <c r="B131" s="33">
        <f>VLOOKUP(A131,'５人目'!A:D,3,FALSE)</f>
        <v>0</v>
      </c>
      <c r="C131" t="s">
        <v>38</v>
      </c>
    </row>
    <row r="132" spans="1:3" hidden="1">
      <c r="A132" s="34" t="s">
        <v>34</v>
      </c>
      <c r="B132" s="35">
        <f>VLOOKUP(A132,'５人目'!A:D,3,FALSE)</f>
        <v>0</v>
      </c>
      <c r="C132" t="s">
        <v>38</v>
      </c>
    </row>
    <row r="133" spans="1:3" hidden="1">
      <c r="A133" s="30" t="s">
        <v>14</v>
      </c>
      <c r="B133" s="31">
        <f>VLOOKUP(A133,'６人目'!A:D,3,FALSE)</f>
        <v>0</v>
      </c>
      <c r="C133" t="s">
        <v>39</v>
      </c>
    </row>
    <row r="134" spans="1:3" hidden="1">
      <c r="A134" s="32" t="s">
        <v>15</v>
      </c>
      <c r="B134" s="33">
        <f>VLOOKUP(A134,'６人目'!A:D,3,FALSE)</f>
        <v>0</v>
      </c>
      <c r="C134" t="s">
        <v>39</v>
      </c>
    </row>
    <row r="135" spans="1:3" hidden="1">
      <c r="A135" s="32" t="s">
        <v>16</v>
      </c>
      <c r="B135" s="33">
        <f>VLOOKUP(A135,'６人目'!A:D,3,FALSE)</f>
        <v>0</v>
      </c>
      <c r="C135" t="s">
        <v>39</v>
      </c>
    </row>
    <row r="136" spans="1:3" hidden="1">
      <c r="A136" s="32" t="s">
        <v>17</v>
      </c>
      <c r="B136" s="33">
        <f>VLOOKUP(A136,'６人目'!A:D,3,FALSE)</f>
        <v>0</v>
      </c>
      <c r="C136" t="s">
        <v>39</v>
      </c>
    </row>
    <row r="137" spans="1:3" hidden="1">
      <c r="A137" s="32" t="s">
        <v>18</v>
      </c>
      <c r="B137" s="33">
        <f>VLOOKUP(A137,'６人目'!A:D,3,FALSE)</f>
        <v>0</v>
      </c>
      <c r="C137" t="s">
        <v>39</v>
      </c>
    </row>
    <row r="138" spans="1:3" hidden="1">
      <c r="A138" s="32" t="s">
        <v>19</v>
      </c>
      <c r="B138" s="33">
        <f>VLOOKUP(A138,'６人目'!A:D,3,FALSE)</f>
        <v>0</v>
      </c>
      <c r="C138" t="s">
        <v>39</v>
      </c>
    </row>
    <row r="139" spans="1:3" hidden="1">
      <c r="A139" s="32" t="s">
        <v>20</v>
      </c>
      <c r="B139" s="33">
        <f>VLOOKUP(A139,'６人目'!A:D,3,FALSE)</f>
        <v>0</v>
      </c>
      <c r="C139" t="s">
        <v>39</v>
      </c>
    </row>
    <row r="140" spans="1:3" hidden="1">
      <c r="A140" s="32" t="s">
        <v>21</v>
      </c>
      <c r="B140" s="33">
        <f>VLOOKUP(A140,'６人目'!A:D,3,FALSE)</f>
        <v>0</v>
      </c>
      <c r="C140" t="s">
        <v>39</v>
      </c>
    </row>
    <row r="141" spans="1:3" hidden="1">
      <c r="A141" s="32" t="s">
        <v>22</v>
      </c>
      <c r="B141" s="33">
        <f>VLOOKUP(A141,'６人目'!A:D,3,FALSE)</f>
        <v>0</v>
      </c>
      <c r="C141" t="s">
        <v>39</v>
      </c>
    </row>
    <row r="142" spans="1:3" hidden="1">
      <c r="A142" s="32" t="s">
        <v>23</v>
      </c>
      <c r="B142" s="33">
        <f>VLOOKUP(A142,'６人目'!A:D,3,FALSE)</f>
        <v>0</v>
      </c>
      <c r="C142" t="s">
        <v>39</v>
      </c>
    </row>
    <row r="143" spans="1:3" hidden="1">
      <c r="A143" s="32" t="s">
        <v>24</v>
      </c>
      <c r="B143" s="33">
        <f>VLOOKUP(A143,'６人目'!A:D,3,FALSE)</f>
        <v>0</v>
      </c>
      <c r="C143" t="s">
        <v>39</v>
      </c>
    </row>
    <row r="144" spans="1:3" hidden="1">
      <c r="A144" s="32" t="s">
        <v>25</v>
      </c>
      <c r="B144" s="33">
        <f>VLOOKUP(A144,'６人目'!A:D,3,FALSE)</f>
        <v>0</v>
      </c>
      <c r="C144" t="s">
        <v>39</v>
      </c>
    </row>
    <row r="145" spans="1:3" hidden="1">
      <c r="A145" s="32" t="s">
        <v>26</v>
      </c>
      <c r="B145" s="33">
        <f>VLOOKUP(A145,'６人目'!A:D,3,FALSE)</f>
        <v>0</v>
      </c>
      <c r="C145" t="s">
        <v>39</v>
      </c>
    </row>
    <row r="146" spans="1:3" hidden="1">
      <c r="A146" s="32" t="s">
        <v>27</v>
      </c>
      <c r="B146" s="33">
        <f>VLOOKUP(A146,'６人目'!A:D,3,FALSE)</f>
        <v>0</v>
      </c>
      <c r="C146" t="s">
        <v>39</v>
      </c>
    </row>
    <row r="147" spans="1:3" hidden="1">
      <c r="A147" s="32" t="s">
        <v>28</v>
      </c>
      <c r="B147" s="33">
        <f>VLOOKUP(A147,'６人目'!A:D,3,FALSE)</f>
        <v>0</v>
      </c>
      <c r="C147" t="s">
        <v>39</v>
      </c>
    </row>
    <row r="148" spans="1:3" hidden="1">
      <c r="A148" s="32" t="s">
        <v>29</v>
      </c>
      <c r="B148" s="33">
        <f>VLOOKUP(A148,'６人目'!A:D,3,FALSE)</f>
        <v>0</v>
      </c>
      <c r="C148" t="s">
        <v>39</v>
      </c>
    </row>
    <row r="149" spans="1:3" hidden="1">
      <c r="A149" s="32" t="s">
        <v>30</v>
      </c>
      <c r="B149" s="33">
        <f>VLOOKUP(A149,'６人目'!A:D,3,FALSE)</f>
        <v>0</v>
      </c>
      <c r="C149" t="s">
        <v>39</v>
      </c>
    </row>
    <row r="150" spans="1:3" hidden="1">
      <c r="A150" s="32" t="s">
        <v>31</v>
      </c>
      <c r="B150" s="33">
        <f>VLOOKUP(A150,'６人目'!A:D,3,FALSE)</f>
        <v>0</v>
      </c>
      <c r="C150" t="s">
        <v>39</v>
      </c>
    </row>
    <row r="151" spans="1:3" hidden="1">
      <c r="A151" s="32" t="s">
        <v>32</v>
      </c>
      <c r="B151" s="33">
        <f>VLOOKUP(A151,'６人目'!A:D,3,FALSE)</f>
        <v>0</v>
      </c>
      <c r="C151" t="s">
        <v>39</v>
      </c>
    </row>
    <row r="152" spans="1:3" hidden="1">
      <c r="A152" s="32" t="s">
        <v>33</v>
      </c>
      <c r="B152" s="33">
        <f>VLOOKUP(A152,'６人目'!A:D,3,FALSE)</f>
        <v>0</v>
      </c>
      <c r="C152" t="s">
        <v>39</v>
      </c>
    </row>
    <row r="153" spans="1:3" hidden="1">
      <c r="A153" s="34" t="s">
        <v>34</v>
      </c>
      <c r="B153" s="35">
        <f>VLOOKUP(A153,'６人目'!A:D,3,FALSE)</f>
        <v>0</v>
      </c>
      <c r="C153" t="s">
        <v>39</v>
      </c>
    </row>
    <row r="154" spans="1:3" hidden="1">
      <c r="A154" s="30" t="s">
        <v>14</v>
      </c>
      <c r="B154" s="31">
        <f>VLOOKUP(A154,'７人目'!A:D,3,FALSE)</f>
        <v>0</v>
      </c>
      <c r="C154" t="s">
        <v>40</v>
      </c>
    </row>
    <row r="155" spans="1:3" hidden="1">
      <c r="A155" s="32" t="s">
        <v>15</v>
      </c>
      <c r="B155" s="33">
        <f>VLOOKUP(A155,'７人目'!A:D,3,FALSE)</f>
        <v>0</v>
      </c>
      <c r="C155" t="s">
        <v>40</v>
      </c>
    </row>
    <row r="156" spans="1:3" hidden="1">
      <c r="A156" s="32" t="s">
        <v>16</v>
      </c>
      <c r="B156" s="33">
        <f>VLOOKUP(A156,'７人目'!A:D,3,FALSE)</f>
        <v>0</v>
      </c>
      <c r="C156" t="s">
        <v>40</v>
      </c>
    </row>
    <row r="157" spans="1:3" hidden="1">
      <c r="A157" s="32" t="s">
        <v>17</v>
      </c>
      <c r="B157" s="33">
        <f>VLOOKUP(A157,'７人目'!A:D,3,FALSE)</f>
        <v>0</v>
      </c>
      <c r="C157" t="s">
        <v>40</v>
      </c>
    </row>
    <row r="158" spans="1:3" hidden="1">
      <c r="A158" s="32" t="s">
        <v>18</v>
      </c>
      <c r="B158" s="33">
        <f>VLOOKUP(A158,'７人目'!A:D,3,FALSE)</f>
        <v>0</v>
      </c>
      <c r="C158" t="s">
        <v>40</v>
      </c>
    </row>
    <row r="159" spans="1:3" hidden="1">
      <c r="A159" s="32" t="s">
        <v>19</v>
      </c>
      <c r="B159" s="33">
        <f>VLOOKUP(A159,'７人目'!A:D,3,FALSE)</f>
        <v>0</v>
      </c>
      <c r="C159" t="s">
        <v>40</v>
      </c>
    </row>
    <row r="160" spans="1:3" hidden="1">
      <c r="A160" s="32" t="s">
        <v>20</v>
      </c>
      <c r="B160" s="33">
        <f>VLOOKUP(A160,'７人目'!A:D,3,FALSE)</f>
        <v>0</v>
      </c>
      <c r="C160" t="s">
        <v>40</v>
      </c>
    </row>
    <row r="161" spans="1:3" hidden="1">
      <c r="A161" s="32" t="s">
        <v>21</v>
      </c>
      <c r="B161" s="33">
        <f>VLOOKUP(A161,'７人目'!A:D,3,FALSE)</f>
        <v>0</v>
      </c>
      <c r="C161" t="s">
        <v>40</v>
      </c>
    </row>
    <row r="162" spans="1:3" hidden="1">
      <c r="A162" s="32" t="s">
        <v>22</v>
      </c>
      <c r="B162" s="33">
        <f>VLOOKUP(A162,'７人目'!A:D,3,FALSE)</f>
        <v>0</v>
      </c>
      <c r="C162" t="s">
        <v>40</v>
      </c>
    </row>
    <row r="163" spans="1:3" hidden="1">
      <c r="A163" s="32" t="s">
        <v>23</v>
      </c>
      <c r="B163" s="33">
        <f>VLOOKUP(A163,'７人目'!A:D,3,FALSE)</f>
        <v>0</v>
      </c>
      <c r="C163" t="s">
        <v>40</v>
      </c>
    </row>
    <row r="164" spans="1:3" hidden="1">
      <c r="A164" s="32" t="s">
        <v>24</v>
      </c>
      <c r="B164" s="33">
        <f>VLOOKUP(A164,'７人目'!A:D,3,FALSE)</f>
        <v>0</v>
      </c>
      <c r="C164" t="s">
        <v>40</v>
      </c>
    </row>
    <row r="165" spans="1:3" hidden="1">
      <c r="A165" s="32" t="s">
        <v>25</v>
      </c>
      <c r="B165" s="33">
        <f>VLOOKUP(A165,'７人目'!A:D,3,FALSE)</f>
        <v>0</v>
      </c>
      <c r="C165" t="s">
        <v>40</v>
      </c>
    </row>
    <row r="166" spans="1:3" hidden="1">
      <c r="A166" s="32" t="s">
        <v>26</v>
      </c>
      <c r="B166" s="33">
        <f>VLOOKUP(A166,'７人目'!A:D,3,FALSE)</f>
        <v>0</v>
      </c>
      <c r="C166" t="s">
        <v>40</v>
      </c>
    </row>
    <row r="167" spans="1:3" hidden="1">
      <c r="A167" s="32" t="s">
        <v>27</v>
      </c>
      <c r="B167" s="33">
        <f>VLOOKUP(A167,'７人目'!A:D,3,FALSE)</f>
        <v>0</v>
      </c>
      <c r="C167" t="s">
        <v>40</v>
      </c>
    </row>
    <row r="168" spans="1:3" hidden="1">
      <c r="A168" s="32" t="s">
        <v>28</v>
      </c>
      <c r="B168" s="33">
        <f>VLOOKUP(A168,'７人目'!A:D,3,FALSE)</f>
        <v>0</v>
      </c>
      <c r="C168" t="s">
        <v>40</v>
      </c>
    </row>
    <row r="169" spans="1:3" hidden="1">
      <c r="A169" s="32" t="s">
        <v>29</v>
      </c>
      <c r="B169" s="33">
        <f>VLOOKUP(A169,'７人目'!A:D,3,FALSE)</f>
        <v>0</v>
      </c>
      <c r="C169" t="s">
        <v>40</v>
      </c>
    </row>
    <row r="170" spans="1:3" hidden="1">
      <c r="A170" s="32" t="s">
        <v>30</v>
      </c>
      <c r="B170" s="33">
        <f>VLOOKUP(A170,'７人目'!A:D,3,FALSE)</f>
        <v>0</v>
      </c>
      <c r="C170" t="s">
        <v>40</v>
      </c>
    </row>
    <row r="171" spans="1:3" hidden="1">
      <c r="A171" s="32" t="s">
        <v>31</v>
      </c>
      <c r="B171" s="33">
        <f>VLOOKUP(A171,'７人目'!A:D,3,FALSE)</f>
        <v>0</v>
      </c>
      <c r="C171" t="s">
        <v>40</v>
      </c>
    </row>
    <row r="172" spans="1:3" hidden="1">
      <c r="A172" s="32" t="s">
        <v>32</v>
      </c>
      <c r="B172" s="33">
        <f>VLOOKUP(A172,'７人目'!A:D,3,FALSE)</f>
        <v>0</v>
      </c>
      <c r="C172" t="s">
        <v>40</v>
      </c>
    </row>
    <row r="173" spans="1:3" hidden="1">
      <c r="A173" s="32" t="s">
        <v>33</v>
      </c>
      <c r="B173" s="33">
        <f>VLOOKUP(A173,'７人目'!A:D,3,FALSE)</f>
        <v>0</v>
      </c>
      <c r="C173" t="s">
        <v>40</v>
      </c>
    </row>
    <row r="174" spans="1:3" hidden="1">
      <c r="A174" s="34" t="s">
        <v>34</v>
      </c>
      <c r="B174" s="35">
        <f>VLOOKUP(A174,'７人目'!A:D,3,FALSE)</f>
        <v>0</v>
      </c>
      <c r="C174" t="s">
        <v>40</v>
      </c>
    </row>
    <row r="175" spans="1:3" hidden="1">
      <c r="A175" s="30" t="s">
        <v>14</v>
      </c>
      <c r="B175" s="31">
        <f>VLOOKUP(A175,'８人目'!A:D,3,FALSE)</f>
        <v>0</v>
      </c>
      <c r="C175" t="s">
        <v>41</v>
      </c>
    </row>
    <row r="176" spans="1:3" hidden="1">
      <c r="A176" s="32" t="s">
        <v>15</v>
      </c>
      <c r="B176" s="33">
        <f>VLOOKUP(A176,'８人目'!A:D,3,FALSE)</f>
        <v>0</v>
      </c>
      <c r="C176" t="s">
        <v>41</v>
      </c>
    </row>
    <row r="177" spans="1:3" hidden="1">
      <c r="A177" s="32" t="s">
        <v>16</v>
      </c>
      <c r="B177" s="33">
        <f>VLOOKUP(A177,'８人目'!A:D,3,FALSE)</f>
        <v>0</v>
      </c>
      <c r="C177" t="s">
        <v>41</v>
      </c>
    </row>
    <row r="178" spans="1:3" hidden="1">
      <c r="A178" s="32" t="s">
        <v>17</v>
      </c>
      <c r="B178" s="33">
        <f>VLOOKUP(A178,'８人目'!A:D,3,FALSE)</f>
        <v>0</v>
      </c>
      <c r="C178" t="s">
        <v>41</v>
      </c>
    </row>
    <row r="179" spans="1:3" hidden="1">
      <c r="A179" s="32" t="s">
        <v>18</v>
      </c>
      <c r="B179" s="33">
        <f>VLOOKUP(A179,'８人目'!A:D,3,FALSE)</f>
        <v>0</v>
      </c>
      <c r="C179" t="s">
        <v>41</v>
      </c>
    </row>
    <row r="180" spans="1:3" hidden="1">
      <c r="A180" s="32" t="s">
        <v>19</v>
      </c>
      <c r="B180" s="33">
        <f>VLOOKUP(A180,'８人目'!A:D,3,FALSE)</f>
        <v>0</v>
      </c>
      <c r="C180" t="s">
        <v>41</v>
      </c>
    </row>
    <row r="181" spans="1:3" hidden="1">
      <c r="A181" s="32" t="s">
        <v>20</v>
      </c>
      <c r="B181" s="33">
        <f>VLOOKUP(A181,'８人目'!A:D,3,FALSE)</f>
        <v>0</v>
      </c>
      <c r="C181" t="s">
        <v>41</v>
      </c>
    </row>
    <row r="182" spans="1:3" hidden="1">
      <c r="A182" s="32" t="s">
        <v>21</v>
      </c>
      <c r="B182" s="33">
        <f>VLOOKUP(A182,'８人目'!A:D,3,FALSE)</f>
        <v>0</v>
      </c>
      <c r="C182" t="s">
        <v>41</v>
      </c>
    </row>
    <row r="183" spans="1:3" hidden="1">
      <c r="A183" s="32" t="s">
        <v>22</v>
      </c>
      <c r="B183" s="33">
        <f>VLOOKUP(A183,'８人目'!A:D,3,FALSE)</f>
        <v>0</v>
      </c>
      <c r="C183" t="s">
        <v>41</v>
      </c>
    </row>
    <row r="184" spans="1:3" hidden="1">
      <c r="A184" s="32" t="s">
        <v>23</v>
      </c>
      <c r="B184" s="33">
        <f>VLOOKUP(A184,'８人目'!A:D,3,FALSE)</f>
        <v>0</v>
      </c>
      <c r="C184" t="s">
        <v>41</v>
      </c>
    </row>
    <row r="185" spans="1:3" hidden="1">
      <c r="A185" s="32" t="s">
        <v>24</v>
      </c>
      <c r="B185" s="33">
        <f>VLOOKUP(A185,'８人目'!A:D,3,FALSE)</f>
        <v>0</v>
      </c>
      <c r="C185" t="s">
        <v>41</v>
      </c>
    </row>
    <row r="186" spans="1:3" hidden="1">
      <c r="A186" s="32" t="s">
        <v>25</v>
      </c>
      <c r="B186" s="33">
        <f>VLOOKUP(A186,'８人目'!A:D,3,FALSE)</f>
        <v>0</v>
      </c>
      <c r="C186" t="s">
        <v>41</v>
      </c>
    </row>
    <row r="187" spans="1:3" hidden="1">
      <c r="A187" s="32" t="s">
        <v>26</v>
      </c>
      <c r="B187" s="33">
        <f>VLOOKUP(A187,'８人目'!A:D,3,FALSE)</f>
        <v>0</v>
      </c>
      <c r="C187" t="s">
        <v>41</v>
      </c>
    </row>
    <row r="188" spans="1:3" hidden="1">
      <c r="A188" s="32" t="s">
        <v>27</v>
      </c>
      <c r="B188" s="33">
        <f>VLOOKUP(A188,'８人目'!A:D,3,FALSE)</f>
        <v>0</v>
      </c>
      <c r="C188" t="s">
        <v>41</v>
      </c>
    </row>
    <row r="189" spans="1:3" hidden="1">
      <c r="A189" s="32" t="s">
        <v>28</v>
      </c>
      <c r="B189" s="33">
        <f>VLOOKUP(A189,'８人目'!A:D,3,FALSE)</f>
        <v>0</v>
      </c>
      <c r="C189" t="s">
        <v>41</v>
      </c>
    </row>
    <row r="190" spans="1:3" hidden="1">
      <c r="A190" s="32" t="s">
        <v>29</v>
      </c>
      <c r="B190" s="33">
        <f>VLOOKUP(A190,'８人目'!A:D,3,FALSE)</f>
        <v>0</v>
      </c>
      <c r="C190" t="s">
        <v>41</v>
      </c>
    </row>
    <row r="191" spans="1:3" hidden="1">
      <c r="A191" s="32" t="s">
        <v>30</v>
      </c>
      <c r="B191" s="33">
        <f>VLOOKUP(A191,'８人目'!A:D,3,FALSE)</f>
        <v>0</v>
      </c>
      <c r="C191" t="s">
        <v>41</v>
      </c>
    </row>
    <row r="192" spans="1:3" hidden="1">
      <c r="A192" s="32" t="s">
        <v>31</v>
      </c>
      <c r="B192" s="33">
        <f>VLOOKUP(A192,'８人目'!A:D,3,FALSE)</f>
        <v>0</v>
      </c>
      <c r="C192" t="s">
        <v>41</v>
      </c>
    </row>
    <row r="193" spans="1:3" hidden="1">
      <c r="A193" s="32" t="s">
        <v>32</v>
      </c>
      <c r="B193" s="33">
        <f>VLOOKUP(A193,'８人目'!A:D,3,FALSE)</f>
        <v>0</v>
      </c>
      <c r="C193" t="s">
        <v>41</v>
      </c>
    </row>
    <row r="194" spans="1:3" hidden="1">
      <c r="A194" s="32" t="s">
        <v>33</v>
      </c>
      <c r="B194" s="33">
        <f>VLOOKUP(A194,'８人目'!A:D,3,FALSE)</f>
        <v>0</v>
      </c>
      <c r="C194" t="s">
        <v>41</v>
      </c>
    </row>
    <row r="195" spans="1:3" hidden="1">
      <c r="A195" s="34" t="s">
        <v>34</v>
      </c>
      <c r="B195" s="35">
        <f>VLOOKUP(A195,'８人目'!A:D,3,FALSE)</f>
        <v>0</v>
      </c>
      <c r="C195" t="s">
        <v>41</v>
      </c>
    </row>
    <row r="196" spans="1:3" hidden="1">
      <c r="A196" s="30" t="s">
        <v>14</v>
      </c>
      <c r="B196" s="31">
        <f>VLOOKUP(A196,'９人目'!A:D,3,FALSE)</f>
        <v>0</v>
      </c>
      <c r="C196" t="s">
        <v>42</v>
      </c>
    </row>
    <row r="197" spans="1:3" hidden="1">
      <c r="A197" s="32" t="s">
        <v>15</v>
      </c>
      <c r="B197" s="33">
        <f>VLOOKUP(A197,'９人目'!A:D,3,FALSE)</f>
        <v>0</v>
      </c>
      <c r="C197" t="s">
        <v>42</v>
      </c>
    </row>
    <row r="198" spans="1:3" hidden="1">
      <c r="A198" s="32" t="s">
        <v>16</v>
      </c>
      <c r="B198" s="33">
        <f>VLOOKUP(A198,'９人目'!A:D,3,FALSE)</f>
        <v>0</v>
      </c>
      <c r="C198" t="s">
        <v>42</v>
      </c>
    </row>
    <row r="199" spans="1:3" hidden="1">
      <c r="A199" s="32" t="s">
        <v>17</v>
      </c>
      <c r="B199" s="33">
        <f>VLOOKUP(A199,'９人目'!A:D,3,FALSE)</f>
        <v>0</v>
      </c>
      <c r="C199" t="s">
        <v>42</v>
      </c>
    </row>
    <row r="200" spans="1:3" hidden="1">
      <c r="A200" s="32" t="s">
        <v>18</v>
      </c>
      <c r="B200" s="33">
        <f>VLOOKUP(A200,'９人目'!A:D,3,FALSE)</f>
        <v>0</v>
      </c>
      <c r="C200" t="s">
        <v>42</v>
      </c>
    </row>
    <row r="201" spans="1:3" hidden="1">
      <c r="A201" s="32" t="s">
        <v>19</v>
      </c>
      <c r="B201" s="33">
        <f>VLOOKUP(A201,'９人目'!A:D,3,FALSE)</f>
        <v>0</v>
      </c>
      <c r="C201" t="s">
        <v>42</v>
      </c>
    </row>
    <row r="202" spans="1:3" hidden="1">
      <c r="A202" s="32" t="s">
        <v>20</v>
      </c>
      <c r="B202" s="33">
        <f>VLOOKUP(A202,'９人目'!A:D,3,FALSE)</f>
        <v>0</v>
      </c>
      <c r="C202" t="s">
        <v>42</v>
      </c>
    </row>
    <row r="203" spans="1:3" hidden="1">
      <c r="A203" s="32" t="s">
        <v>21</v>
      </c>
      <c r="B203" s="33">
        <f>VLOOKUP(A203,'９人目'!A:D,3,FALSE)</f>
        <v>0</v>
      </c>
      <c r="C203" t="s">
        <v>42</v>
      </c>
    </row>
    <row r="204" spans="1:3" hidden="1">
      <c r="A204" s="32" t="s">
        <v>22</v>
      </c>
      <c r="B204" s="33">
        <f>VLOOKUP(A204,'９人目'!A:D,3,FALSE)</f>
        <v>0</v>
      </c>
      <c r="C204" t="s">
        <v>42</v>
      </c>
    </row>
    <row r="205" spans="1:3" hidden="1">
      <c r="A205" s="32" t="s">
        <v>23</v>
      </c>
      <c r="B205" s="33">
        <f>VLOOKUP(A205,'９人目'!A:D,3,FALSE)</f>
        <v>0</v>
      </c>
      <c r="C205" t="s">
        <v>42</v>
      </c>
    </row>
    <row r="206" spans="1:3" hidden="1">
      <c r="A206" s="32" t="s">
        <v>24</v>
      </c>
      <c r="B206" s="33">
        <f>VLOOKUP(A206,'９人目'!A:D,3,FALSE)</f>
        <v>0</v>
      </c>
      <c r="C206" t="s">
        <v>42</v>
      </c>
    </row>
    <row r="207" spans="1:3" hidden="1">
      <c r="A207" s="32" t="s">
        <v>25</v>
      </c>
      <c r="B207" s="33">
        <f>VLOOKUP(A207,'９人目'!A:D,3,FALSE)</f>
        <v>0</v>
      </c>
      <c r="C207" t="s">
        <v>42</v>
      </c>
    </row>
    <row r="208" spans="1:3" hidden="1">
      <c r="A208" s="32" t="s">
        <v>26</v>
      </c>
      <c r="B208" s="33">
        <f>VLOOKUP(A208,'９人目'!A:D,3,FALSE)</f>
        <v>0</v>
      </c>
      <c r="C208" t="s">
        <v>42</v>
      </c>
    </row>
    <row r="209" spans="1:3" hidden="1">
      <c r="A209" s="32" t="s">
        <v>27</v>
      </c>
      <c r="B209" s="33">
        <f>VLOOKUP(A209,'９人目'!A:D,3,FALSE)</f>
        <v>0</v>
      </c>
      <c r="C209" t="s">
        <v>42</v>
      </c>
    </row>
    <row r="210" spans="1:3" hidden="1">
      <c r="A210" s="32" t="s">
        <v>28</v>
      </c>
      <c r="B210" s="33">
        <f>VLOOKUP(A210,'９人目'!A:D,3,FALSE)</f>
        <v>0</v>
      </c>
      <c r="C210" t="s">
        <v>42</v>
      </c>
    </row>
    <row r="211" spans="1:3" hidden="1">
      <c r="A211" s="32" t="s">
        <v>29</v>
      </c>
      <c r="B211" s="33">
        <f>VLOOKUP(A211,'９人目'!A:D,3,FALSE)</f>
        <v>0</v>
      </c>
      <c r="C211" t="s">
        <v>42</v>
      </c>
    </row>
    <row r="212" spans="1:3" hidden="1">
      <c r="A212" s="32" t="s">
        <v>30</v>
      </c>
      <c r="B212" s="33">
        <f>VLOOKUP(A212,'９人目'!A:D,3,FALSE)</f>
        <v>0</v>
      </c>
      <c r="C212" t="s">
        <v>42</v>
      </c>
    </row>
    <row r="213" spans="1:3" hidden="1">
      <c r="A213" s="32" t="s">
        <v>31</v>
      </c>
      <c r="B213" s="33">
        <f>VLOOKUP(A213,'９人目'!A:D,3,FALSE)</f>
        <v>0</v>
      </c>
      <c r="C213" t="s">
        <v>42</v>
      </c>
    </row>
    <row r="214" spans="1:3" hidden="1">
      <c r="A214" s="32" t="s">
        <v>32</v>
      </c>
      <c r="B214" s="33">
        <f>VLOOKUP(A214,'９人目'!A:D,3,FALSE)</f>
        <v>0</v>
      </c>
      <c r="C214" t="s">
        <v>42</v>
      </c>
    </row>
    <row r="215" spans="1:3" hidden="1">
      <c r="A215" s="32" t="s">
        <v>33</v>
      </c>
      <c r="B215" s="33">
        <f>VLOOKUP(A215,'９人目'!A:D,3,FALSE)</f>
        <v>0</v>
      </c>
      <c r="C215" t="s">
        <v>42</v>
      </c>
    </row>
    <row r="216" spans="1:3" hidden="1">
      <c r="A216" s="34" t="s">
        <v>34</v>
      </c>
      <c r="B216" s="35">
        <f>VLOOKUP(A216,'９人目'!A:D,3,FALSE)</f>
        <v>0</v>
      </c>
      <c r="C216" t="s">
        <v>42</v>
      </c>
    </row>
    <row r="217" spans="1:3" hidden="1">
      <c r="A217" s="30" t="s">
        <v>14</v>
      </c>
      <c r="B217" s="31">
        <f>VLOOKUP(A217,'１０人目'!A:D,3,FALSE)</f>
        <v>0</v>
      </c>
      <c r="C217" t="s">
        <v>43</v>
      </c>
    </row>
    <row r="218" spans="1:3" hidden="1">
      <c r="A218" s="32" t="s">
        <v>15</v>
      </c>
      <c r="B218" s="33">
        <f>VLOOKUP(A218,'１０人目'!A:D,3,FALSE)</f>
        <v>0</v>
      </c>
      <c r="C218" t="s">
        <v>43</v>
      </c>
    </row>
    <row r="219" spans="1:3" hidden="1">
      <c r="A219" s="32" t="s">
        <v>16</v>
      </c>
      <c r="B219" s="33">
        <f>VLOOKUP(A219,'１０人目'!A:D,3,FALSE)</f>
        <v>0</v>
      </c>
      <c r="C219" t="s">
        <v>43</v>
      </c>
    </row>
    <row r="220" spans="1:3" hidden="1">
      <c r="A220" s="32" t="s">
        <v>17</v>
      </c>
      <c r="B220" s="33">
        <f>VLOOKUP(A220,'１０人目'!A:D,3,FALSE)</f>
        <v>0</v>
      </c>
      <c r="C220" t="s">
        <v>43</v>
      </c>
    </row>
    <row r="221" spans="1:3" hidden="1">
      <c r="A221" s="32" t="s">
        <v>18</v>
      </c>
      <c r="B221" s="33">
        <f>VLOOKUP(A221,'１０人目'!A:D,3,FALSE)</f>
        <v>0</v>
      </c>
      <c r="C221" t="s">
        <v>43</v>
      </c>
    </row>
    <row r="222" spans="1:3" hidden="1">
      <c r="A222" s="32" t="s">
        <v>19</v>
      </c>
      <c r="B222" s="33">
        <f>VLOOKUP(A222,'１０人目'!A:D,3,FALSE)</f>
        <v>0</v>
      </c>
      <c r="C222" t="s">
        <v>43</v>
      </c>
    </row>
    <row r="223" spans="1:3" hidden="1">
      <c r="A223" s="32" t="s">
        <v>20</v>
      </c>
      <c r="B223" s="33">
        <f>VLOOKUP(A223,'１０人目'!A:D,3,FALSE)</f>
        <v>0</v>
      </c>
      <c r="C223" t="s">
        <v>43</v>
      </c>
    </row>
    <row r="224" spans="1:3" hidden="1">
      <c r="A224" s="32" t="s">
        <v>21</v>
      </c>
      <c r="B224" s="33">
        <f>VLOOKUP(A224,'１０人目'!A:D,3,FALSE)</f>
        <v>0</v>
      </c>
      <c r="C224" t="s">
        <v>43</v>
      </c>
    </row>
    <row r="225" spans="1:3" hidden="1">
      <c r="A225" s="32" t="s">
        <v>22</v>
      </c>
      <c r="B225" s="33">
        <f>VLOOKUP(A225,'１０人目'!A:D,3,FALSE)</f>
        <v>0</v>
      </c>
      <c r="C225" t="s">
        <v>43</v>
      </c>
    </row>
    <row r="226" spans="1:3" hidden="1">
      <c r="A226" s="32" t="s">
        <v>23</v>
      </c>
      <c r="B226" s="33">
        <f>VLOOKUP(A226,'１０人目'!A:D,3,FALSE)</f>
        <v>0</v>
      </c>
      <c r="C226" t="s">
        <v>43</v>
      </c>
    </row>
    <row r="227" spans="1:3" hidden="1">
      <c r="A227" s="32" t="s">
        <v>24</v>
      </c>
      <c r="B227" s="33">
        <f>VLOOKUP(A227,'１０人目'!A:D,3,FALSE)</f>
        <v>0</v>
      </c>
      <c r="C227" t="s">
        <v>43</v>
      </c>
    </row>
    <row r="228" spans="1:3" hidden="1">
      <c r="A228" s="32" t="s">
        <v>25</v>
      </c>
      <c r="B228" s="33">
        <f>VLOOKUP(A228,'１０人目'!A:D,3,FALSE)</f>
        <v>0</v>
      </c>
      <c r="C228" t="s">
        <v>43</v>
      </c>
    </row>
    <row r="229" spans="1:3" hidden="1">
      <c r="A229" s="32" t="s">
        <v>26</v>
      </c>
      <c r="B229" s="33">
        <f>VLOOKUP(A229,'１０人目'!A:D,3,FALSE)</f>
        <v>0</v>
      </c>
      <c r="C229" t="s">
        <v>43</v>
      </c>
    </row>
    <row r="230" spans="1:3" hidden="1">
      <c r="A230" s="32" t="s">
        <v>27</v>
      </c>
      <c r="B230" s="33">
        <f>VLOOKUP(A230,'１０人目'!A:D,3,FALSE)</f>
        <v>0</v>
      </c>
      <c r="C230" t="s">
        <v>43</v>
      </c>
    </row>
    <row r="231" spans="1:3" hidden="1">
      <c r="A231" s="32" t="s">
        <v>28</v>
      </c>
      <c r="B231" s="33">
        <f>VLOOKUP(A231,'１０人目'!A:D,3,FALSE)</f>
        <v>0</v>
      </c>
      <c r="C231" t="s">
        <v>43</v>
      </c>
    </row>
    <row r="232" spans="1:3" hidden="1">
      <c r="A232" s="32" t="s">
        <v>29</v>
      </c>
      <c r="B232" s="33">
        <f>VLOOKUP(A232,'１０人目'!A:D,3,FALSE)</f>
        <v>0</v>
      </c>
      <c r="C232" t="s">
        <v>43</v>
      </c>
    </row>
    <row r="233" spans="1:3" hidden="1">
      <c r="A233" s="32" t="s">
        <v>30</v>
      </c>
      <c r="B233" s="33">
        <f>VLOOKUP(A233,'１０人目'!A:D,3,FALSE)</f>
        <v>0</v>
      </c>
      <c r="C233" t="s">
        <v>43</v>
      </c>
    </row>
    <row r="234" spans="1:3" hidden="1">
      <c r="A234" s="32" t="s">
        <v>31</v>
      </c>
      <c r="B234" s="33">
        <f>VLOOKUP(A234,'１０人目'!A:D,3,FALSE)</f>
        <v>0</v>
      </c>
      <c r="C234" t="s">
        <v>43</v>
      </c>
    </row>
    <row r="235" spans="1:3" hidden="1">
      <c r="A235" s="32" t="s">
        <v>32</v>
      </c>
      <c r="B235" s="33">
        <f>VLOOKUP(A235,'１０人目'!A:D,3,FALSE)</f>
        <v>0</v>
      </c>
      <c r="C235" t="s">
        <v>43</v>
      </c>
    </row>
    <row r="236" spans="1:3" hidden="1">
      <c r="A236" s="32" t="s">
        <v>33</v>
      </c>
      <c r="B236" s="33">
        <f>VLOOKUP(A236,'１０人目'!A:D,3,FALSE)</f>
        <v>0</v>
      </c>
      <c r="C236" t="s">
        <v>43</v>
      </c>
    </row>
    <row r="237" spans="1:3" hidden="1">
      <c r="A237" s="34" t="s">
        <v>34</v>
      </c>
      <c r="B237" s="35">
        <f>VLOOKUP(A237,'１０人目'!A:D,3,FALSE)</f>
        <v>0</v>
      </c>
      <c r="C237" t="s">
        <v>43</v>
      </c>
    </row>
    <row r="238" spans="1:3" hidden="1"/>
  </sheetData>
  <sheetProtection algorithmName="SHA-512" hashValue="bkAHYU1LcYhPxXsPZaqWjQ+d6H5dz+8my3Vp7g/RyrogBGTNo7DJetbqzsc3spmkPWNRWZWZFCp0d4JMfInHcA==" saltValue="tplkk9rYtClS5Dfk2g/6ng==" spinCount="100000" sheet="1" objects="1" scenario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F849-7EFA-4ADD-8236-70D1BADF8BF8}">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8</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nv5OGzIifK6gBEGANIe4ZAvBKDJeCupET8cz0jXAFL+Yb+kPN2vA3rtutJDBg6FSJFw1Gsosz7UCGygcmVlemA==" saltValue="o4MuGR8UNzy1uz/0ARdo5w==" spinCount="100000" sheet="1" objects="1" scenarios="1"/>
  <phoneticPr fontId="1"/>
  <conditionalFormatting sqref="C4:C24">
    <cfRule type="expression" dxfId="32" priority="4">
      <formula>E4&gt;0</formula>
    </cfRule>
  </conditionalFormatting>
  <conditionalFormatting sqref="C9:C10">
    <cfRule type="expression" dxfId="31" priority="6">
      <formula>$C$8="任期あり"</formula>
    </cfRule>
  </conditionalFormatting>
  <conditionalFormatting sqref="C9:C16">
    <cfRule type="expression" dxfId="30" priority="11">
      <formula>$C$9=""</formula>
    </cfRule>
  </conditionalFormatting>
  <conditionalFormatting sqref="C11:C16">
    <cfRule type="expression" dxfId="29" priority="10">
      <formula>$C$8="任期無し"</formula>
    </cfRule>
  </conditionalFormatting>
  <conditionalFormatting sqref="C13:C16">
    <cfRule type="expression" dxfId="28" priority="9">
      <formula>$C$12="0"</formula>
    </cfRule>
  </conditionalFormatting>
  <conditionalFormatting sqref="C14:C16">
    <cfRule type="expression" dxfId="27" priority="8">
      <formula>$C$13="0"</formula>
    </cfRule>
  </conditionalFormatting>
  <conditionalFormatting sqref="C15:C16">
    <cfRule type="expression" dxfId="26" priority="7">
      <formula>$C$14="0"</formula>
    </cfRule>
  </conditionalFormatting>
  <conditionalFormatting sqref="C16">
    <cfRule type="expression" dxfId="25" priority="5">
      <formula>$C$15="0"</formula>
    </cfRule>
  </conditionalFormatting>
  <conditionalFormatting sqref="C21">
    <cfRule type="expression" dxfId="24" priority="1">
      <formula>$C$22&gt;0</formula>
    </cfRule>
    <cfRule type="expression" dxfId="23" priority="3">
      <formula>$E$21=0</formula>
    </cfRule>
  </conditionalFormatting>
  <conditionalFormatting sqref="C22">
    <cfRule type="expression" dxfId="22" priority="2">
      <formula>$C$21&gt;0</formula>
    </cfRule>
  </conditionalFormatting>
  <dataValidations count="1">
    <dataValidation imeMode="disabled" allowBlank="1" showInputMessage="1" showErrorMessage="1" sqref="C21 C9:C16 C18:C19" xr:uid="{29B45C08-E55F-4582-9685-370BEEADB1E8}"/>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F3F20EA-D684-4221-AB42-AF4D0DFDF79F}">
          <x14:formula1>
            <xm:f>リスト!$B$1:$B$2</xm:f>
          </x14:formula1>
          <xm:sqref>C23</xm:sqref>
        </x14:dataValidation>
        <x14:dataValidation type="list" allowBlank="1" showInputMessage="1" showErrorMessage="1" xr:uid="{62512C09-1376-4E2B-B7F3-6EF46EA2D66C}">
          <x14:formula1>
            <xm:f>リスト!$E$1:$E$6</xm:f>
          </x14:formula1>
          <xm:sqref>C20</xm:sqref>
        </x14:dataValidation>
        <x14:dataValidation type="list" allowBlank="1" showInputMessage="1" showErrorMessage="1" xr:uid="{94AD1185-7A87-41DD-87CF-3F5782DC7F10}">
          <x14:formula1>
            <xm:f>リスト!$D$1:$D$9</xm:f>
          </x14:formula1>
          <xm:sqref>C17</xm:sqref>
        </x14:dataValidation>
        <x14:dataValidation type="list" allowBlank="1" showInputMessage="1" showErrorMessage="1" xr:uid="{62CB872D-8D0D-475F-9A49-8620C61A7002}">
          <x14:formula1>
            <xm:f>リスト!$C$1:$C$2</xm:f>
          </x14:formula1>
          <xm:sqref>C8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DC17A-9697-4FB1-8FAD-820DD4A72864}">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9</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j1sKiRCaBIZhwYDICLsngt3s65O2yVtCKwqITsfuI12sAGZkwGnPYoyJUaCoLYoAOZi1ZkTLyOGQhAZIF6FUwA==" saltValue="/aWTh5XN3k5z/qi/WB20EA==" spinCount="100000" sheet="1" objects="1" scenarios="1"/>
  <phoneticPr fontId="1"/>
  <conditionalFormatting sqref="C4:C24">
    <cfRule type="expression" dxfId="21" priority="4">
      <formula>E4&gt;0</formula>
    </cfRule>
  </conditionalFormatting>
  <conditionalFormatting sqref="C9:C10">
    <cfRule type="expression" dxfId="20" priority="6">
      <formula>$C$8="任期あり"</formula>
    </cfRule>
  </conditionalFormatting>
  <conditionalFormatting sqref="C9:C16">
    <cfRule type="expression" dxfId="19" priority="11">
      <formula>$C$9=""</formula>
    </cfRule>
  </conditionalFormatting>
  <conditionalFormatting sqref="C11:C16">
    <cfRule type="expression" dxfId="18" priority="10">
      <formula>$C$8="任期無し"</formula>
    </cfRule>
  </conditionalFormatting>
  <conditionalFormatting sqref="C13:C16">
    <cfRule type="expression" dxfId="17" priority="9">
      <formula>$C$12="0"</formula>
    </cfRule>
  </conditionalFormatting>
  <conditionalFormatting sqref="C14:C16">
    <cfRule type="expression" dxfId="16" priority="8">
      <formula>$C$13="0"</formula>
    </cfRule>
  </conditionalFormatting>
  <conditionalFormatting sqref="C15:C16">
    <cfRule type="expression" dxfId="15" priority="7">
      <formula>$C$14="0"</formula>
    </cfRule>
  </conditionalFormatting>
  <conditionalFormatting sqref="C16">
    <cfRule type="expression" dxfId="14" priority="5">
      <formula>$C$15="0"</formula>
    </cfRule>
  </conditionalFormatting>
  <conditionalFormatting sqref="C21">
    <cfRule type="expression" dxfId="13" priority="1">
      <formula>$C$22&gt;0</formula>
    </cfRule>
    <cfRule type="expression" dxfId="12" priority="3">
      <formula>$E$21=0</formula>
    </cfRule>
  </conditionalFormatting>
  <conditionalFormatting sqref="C22">
    <cfRule type="expression" dxfId="11" priority="2">
      <formula>$C$21&gt;0</formula>
    </cfRule>
  </conditionalFormatting>
  <dataValidations count="1">
    <dataValidation imeMode="disabled" allowBlank="1" showInputMessage="1" showErrorMessage="1" sqref="C21 C9:C16 C18:C19" xr:uid="{61395230-CF18-435C-8F57-0A1FF5649B1D}"/>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D0E38AD-FC43-482F-A570-7976487560EC}">
          <x14:formula1>
            <xm:f>リスト!$C$1:$C$2</xm:f>
          </x14:formula1>
          <xm:sqref>C8</xm:sqref>
        </x14:dataValidation>
        <x14:dataValidation type="list" allowBlank="1" showInputMessage="1" showErrorMessage="1" xr:uid="{4F84822C-EE09-4B14-8B34-6E5214932F75}">
          <x14:formula1>
            <xm:f>リスト!$D$1:$D$9</xm:f>
          </x14:formula1>
          <xm:sqref>C17</xm:sqref>
        </x14:dataValidation>
        <x14:dataValidation type="list" allowBlank="1" showInputMessage="1" showErrorMessage="1" xr:uid="{C03BF9C1-ABDA-4FE3-B4B9-33FD0CDFF66B}">
          <x14:formula1>
            <xm:f>リスト!$E$1:$E$6</xm:f>
          </x14:formula1>
          <xm:sqref>C20</xm:sqref>
        </x14:dataValidation>
        <x14:dataValidation type="list" allowBlank="1" showInputMessage="1" showErrorMessage="1" xr:uid="{92BDF28E-C61B-4B49-A087-23F9E35D3789}">
          <x14:formula1>
            <xm:f>リスト!$B$1:$B$2</xm:f>
          </x14:formula1>
          <xm:sqref>C23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A0F15-AE86-466D-9ADD-32E4991F7F5B}">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10</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wKC1gK4oo32A2hejAYiX80xH11h48x82xVy565ls1mmoZMwf12vQPeW68+uAXPrl7aKZYSfrel1+0X9gIMkncA==" saltValue="XH/b24PPHLITgCCq8N7gWg==" spinCount="100000" sheet="1" objects="1" scenarios="1"/>
  <phoneticPr fontId="1"/>
  <conditionalFormatting sqref="C4:C24">
    <cfRule type="expression" dxfId="10" priority="4">
      <formula>E4&gt;0</formula>
    </cfRule>
  </conditionalFormatting>
  <conditionalFormatting sqref="C9:C10">
    <cfRule type="expression" dxfId="9" priority="6">
      <formula>$C$8="任期あり"</formula>
    </cfRule>
  </conditionalFormatting>
  <conditionalFormatting sqref="C9:C16">
    <cfRule type="expression" dxfId="8" priority="11">
      <formula>$C$9=""</formula>
    </cfRule>
  </conditionalFormatting>
  <conditionalFormatting sqref="C11:C16">
    <cfRule type="expression" dxfId="7" priority="10">
      <formula>$C$8="任期無し"</formula>
    </cfRule>
  </conditionalFormatting>
  <conditionalFormatting sqref="C13:C16">
    <cfRule type="expression" dxfId="6" priority="9">
      <formula>$C$12="0"</formula>
    </cfRule>
  </conditionalFormatting>
  <conditionalFormatting sqref="C14:C16">
    <cfRule type="expression" dxfId="5" priority="8">
      <formula>$C$13="0"</formula>
    </cfRule>
  </conditionalFormatting>
  <conditionalFormatting sqref="C15:C16">
    <cfRule type="expression" dxfId="4" priority="7">
      <formula>$C$14="0"</formula>
    </cfRule>
  </conditionalFormatting>
  <conditionalFormatting sqref="C16">
    <cfRule type="expression" dxfId="3" priority="5">
      <formula>$C$15="0"</formula>
    </cfRule>
  </conditionalFormatting>
  <conditionalFormatting sqref="C21">
    <cfRule type="expression" dxfId="2" priority="1">
      <formula>$C$22&gt;0</formula>
    </cfRule>
    <cfRule type="expression" dxfId="1" priority="3">
      <formula>$E$21=0</formula>
    </cfRule>
  </conditionalFormatting>
  <conditionalFormatting sqref="C22">
    <cfRule type="expression" dxfId="0" priority="2">
      <formula>$C$21&gt;0</formula>
    </cfRule>
  </conditionalFormatting>
  <dataValidations count="1">
    <dataValidation imeMode="disabled" allowBlank="1" showInputMessage="1" showErrorMessage="1" sqref="C21 C9:C16 C18:C19" xr:uid="{0D2338D7-161C-487C-BE8C-E77613F34062}"/>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4674554-8E0A-4B71-B662-E8BD4125C52A}">
          <x14:formula1>
            <xm:f>リスト!$B$1:$B$2</xm:f>
          </x14:formula1>
          <xm:sqref>C23</xm:sqref>
        </x14:dataValidation>
        <x14:dataValidation type="list" allowBlank="1" showInputMessage="1" showErrorMessage="1" xr:uid="{42E98A11-771C-4EEA-9F6B-400D87F24303}">
          <x14:formula1>
            <xm:f>リスト!$E$1:$E$6</xm:f>
          </x14:formula1>
          <xm:sqref>C20</xm:sqref>
        </x14:dataValidation>
        <x14:dataValidation type="list" allowBlank="1" showInputMessage="1" showErrorMessage="1" xr:uid="{C5EB1E79-D3DB-4F16-B5FE-5D7FA44BF209}">
          <x14:formula1>
            <xm:f>リスト!$D$1:$D$9</xm:f>
          </x14:formula1>
          <xm:sqref>C17</xm:sqref>
        </x14:dataValidation>
        <x14:dataValidation type="list" allowBlank="1" showInputMessage="1" showErrorMessage="1" xr:uid="{D8EA17F2-4850-4395-AC0A-C15F4CBCEB2D}">
          <x14:formula1>
            <xm:f>リスト!$C$1:$C$2</xm:f>
          </x14:formula1>
          <xm:sqref>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3606-59E6-491B-A4D2-AEB20A3FF00F}">
  <dimension ref="A1:E9"/>
  <sheetViews>
    <sheetView workbookViewId="0">
      <selection activeCell="E4" sqref="E4"/>
    </sheetView>
  </sheetViews>
  <sheetFormatPr defaultRowHeight="18.75"/>
  <cols>
    <col min="5" max="5" width="26.875" customWidth="1"/>
  </cols>
  <sheetData>
    <row r="1" spans="1:5">
      <c r="A1" s="2" t="s">
        <v>121</v>
      </c>
      <c r="B1" s="2" t="s">
        <v>122</v>
      </c>
      <c r="C1" s="8" t="s">
        <v>123</v>
      </c>
      <c r="D1" s="2" t="s">
        <v>124</v>
      </c>
      <c r="E1" s="2" t="s">
        <v>125</v>
      </c>
    </row>
    <row r="2" spans="1:5">
      <c r="A2" s="2" t="s">
        <v>126</v>
      </c>
      <c r="B2" s="2" t="s">
        <v>127</v>
      </c>
      <c r="C2" s="8" t="s">
        <v>128</v>
      </c>
      <c r="D2" s="2" t="s">
        <v>129</v>
      </c>
      <c r="E2" s="2" t="s">
        <v>130</v>
      </c>
    </row>
    <row r="3" spans="1:5">
      <c r="D3" s="2" t="s">
        <v>131</v>
      </c>
      <c r="E3" s="2" t="s">
        <v>132</v>
      </c>
    </row>
    <row r="4" spans="1:5">
      <c r="D4" s="2" t="s">
        <v>133</v>
      </c>
      <c r="E4" s="2" t="s">
        <v>134</v>
      </c>
    </row>
    <row r="5" spans="1:5">
      <c r="D5" s="2" t="s">
        <v>135</v>
      </c>
      <c r="E5" s="2" t="s">
        <v>136</v>
      </c>
    </row>
    <row r="6" spans="1:5">
      <c r="D6" s="2" t="s">
        <v>137</v>
      </c>
      <c r="E6" s="2"/>
    </row>
    <row r="7" spans="1:5">
      <c r="D7" s="2" t="s">
        <v>138</v>
      </c>
    </row>
    <row r="8" spans="1:5">
      <c r="D8" s="2" t="s">
        <v>139</v>
      </c>
    </row>
    <row r="9" spans="1:5">
      <c r="D9" s="2" t="s">
        <v>140</v>
      </c>
    </row>
  </sheetData>
  <sheetProtection algorithmName="SHA-512" hashValue="BbTdk5VhbRr6TPCgpGjni5fTXxBTKuKjtuT5zzS33OAEV7HPSCf82WMcoYu08IISHJMzGU/W9ETpQXgNWS1roQ==" saltValue="KnfRb9xHcjdVOQAOebrxew=="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E1B59-21C9-42F6-A934-2446004A9512}">
  <sheetPr>
    <pageSetUpPr fitToPage="1"/>
  </sheetPr>
  <dimension ref="A1:E21"/>
  <sheetViews>
    <sheetView tabSelected="1" zoomScaleNormal="100" zoomScaleSheetLayoutView="100" workbookViewId="0">
      <pane ySplit="7" topLeftCell="A8" activePane="bottomLeft" state="frozen"/>
      <selection pane="bottomLeft" activeCell="F10" sqref="F10"/>
    </sheetView>
  </sheetViews>
  <sheetFormatPr defaultRowHeight="18.75"/>
  <cols>
    <col min="1" max="1" width="8.875" customWidth="1"/>
    <col min="2" max="2" width="47" style="29" customWidth="1"/>
    <col min="3" max="3" width="38.125" customWidth="1"/>
    <col min="4" max="4" width="51.125" style="29" customWidth="1"/>
    <col min="5" max="16384" width="9" style="12"/>
  </cols>
  <sheetData>
    <row r="1" spans="1:5" ht="24">
      <c r="A1" s="47" t="s">
        <v>44</v>
      </c>
      <c r="B1" s="47"/>
      <c r="C1" s="47"/>
      <c r="D1" s="47"/>
    </row>
    <row r="2" spans="1:5" ht="24">
      <c r="A2" s="13" t="s">
        <v>45</v>
      </c>
      <c r="B2" s="14"/>
      <c r="C2" s="12"/>
      <c r="D2" s="14"/>
    </row>
    <row r="3" spans="1:5">
      <c r="A3" s="12"/>
      <c r="B3" s="14"/>
      <c r="C3" s="12"/>
      <c r="D3" s="14"/>
    </row>
    <row r="4" spans="1:5" ht="19.5">
      <c r="A4" s="15" t="s">
        <v>46</v>
      </c>
      <c r="B4" s="14"/>
      <c r="C4" s="12"/>
      <c r="D4" s="14"/>
    </row>
    <row r="5" spans="1:5">
      <c r="A5" s="16"/>
      <c r="B5" s="17"/>
      <c r="C5" s="16"/>
      <c r="D5" s="17"/>
    </row>
    <row r="6" spans="1:5">
      <c r="A6" s="18" t="s">
        <v>47</v>
      </c>
      <c r="B6" s="14"/>
      <c r="C6" s="12"/>
      <c r="D6" s="14"/>
    </row>
    <row r="7" spans="1:5" ht="48" customHeight="1">
      <c r="A7" s="2"/>
      <c r="B7" s="19" t="s">
        <v>48</v>
      </c>
      <c r="C7" s="4" t="s">
        <v>49</v>
      </c>
      <c r="D7" s="3" t="s">
        <v>50</v>
      </c>
    </row>
    <row r="8" spans="1:5" ht="56.25">
      <c r="A8" s="4" t="s">
        <v>1</v>
      </c>
      <c r="B8" s="20" t="s">
        <v>51</v>
      </c>
      <c r="C8" s="36"/>
      <c r="D8" s="1" t="s">
        <v>52</v>
      </c>
      <c r="E8" s="12">
        <f t="shared" ref="E8:E21" si="0">COUNTA(C8)</f>
        <v>0</v>
      </c>
    </row>
    <row r="9" spans="1:5" ht="37.5">
      <c r="A9" s="4" t="s">
        <v>2</v>
      </c>
      <c r="B9" s="21" t="s">
        <v>53</v>
      </c>
      <c r="C9" s="36"/>
      <c r="D9" s="1" t="s">
        <v>54</v>
      </c>
      <c r="E9" s="12">
        <f t="shared" si="0"/>
        <v>0</v>
      </c>
    </row>
    <row r="10" spans="1:5" ht="54.75" customHeight="1">
      <c r="A10" s="22"/>
      <c r="B10" s="46" t="s">
        <v>55</v>
      </c>
      <c r="C10" s="46"/>
      <c r="D10" s="46"/>
    </row>
    <row r="11" spans="1:5" ht="37.5">
      <c r="A11" s="4" t="s">
        <v>3</v>
      </c>
      <c r="B11" s="21" t="s">
        <v>56</v>
      </c>
      <c r="C11" s="36"/>
      <c r="D11" s="1" t="s">
        <v>57</v>
      </c>
      <c r="E11" s="12">
        <f t="shared" si="0"/>
        <v>0</v>
      </c>
    </row>
    <row r="12" spans="1:5" ht="37.5">
      <c r="A12" s="4" t="s">
        <v>4</v>
      </c>
      <c r="B12" s="21" t="s">
        <v>58</v>
      </c>
      <c r="C12" s="36"/>
      <c r="D12" s="1" t="s">
        <v>59</v>
      </c>
      <c r="E12" s="12">
        <f t="shared" si="0"/>
        <v>0</v>
      </c>
    </row>
    <row r="13" spans="1:5" ht="35.25" customHeight="1">
      <c r="A13" s="4" t="s">
        <v>5</v>
      </c>
      <c r="B13" s="21" t="s">
        <v>60</v>
      </c>
      <c r="C13" s="36"/>
      <c r="D13" s="1" t="s">
        <v>61</v>
      </c>
      <c r="E13" s="12">
        <f t="shared" si="0"/>
        <v>0</v>
      </c>
    </row>
    <row r="14" spans="1:5" ht="35.25" customHeight="1">
      <c r="A14" s="4" t="s">
        <v>62</v>
      </c>
      <c r="B14" s="21" t="s">
        <v>63</v>
      </c>
      <c r="C14" s="36"/>
      <c r="D14" s="1" t="s">
        <v>64</v>
      </c>
      <c r="E14" s="12">
        <f t="shared" si="0"/>
        <v>0</v>
      </c>
    </row>
    <row r="15" spans="1:5" ht="37.5">
      <c r="A15" s="4" t="s">
        <v>7</v>
      </c>
      <c r="B15" s="21" t="s">
        <v>65</v>
      </c>
      <c r="C15" s="36"/>
      <c r="D15" s="1" t="s">
        <v>66</v>
      </c>
      <c r="E15" s="12">
        <f t="shared" si="0"/>
        <v>0</v>
      </c>
    </row>
    <row r="16" spans="1:5" ht="56.25">
      <c r="A16" s="4" t="s">
        <v>8</v>
      </c>
      <c r="B16" s="21" t="s">
        <v>67</v>
      </c>
      <c r="C16" s="36"/>
      <c r="D16" s="1" t="s">
        <v>68</v>
      </c>
      <c r="E16" s="12">
        <f t="shared" si="0"/>
        <v>0</v>
      </c>
    </row>
    <row r="17" spans="1:5" ht="37.5">
      <c r="A17" s="4" t="s">
        <v>9</v>
      </c>
      <c r="B17" s="21" t="s">
        <v>69</v>
      </c>
      <c r="C17" s="36"/>
      <c r="D17" s="1" t="s">
        <v>70</v>
      </c>
      <c r="E17" s="12">
        <f t="shared" si="0"/>
        <v>0</v>
      </c>
    </row>
    <row r="18" spans="1:5" ht="56.25" customHeight="1">
      <c r="A18" s="4" t="s">
        <v>10</v>
      </c>
      <c r="B18" s="21" t="s">
        <v>71</v>
      </c>
      <c r="C18" s="36"/>
      <c r="D18" s="1" t="s">
        <v>72</v>
      </c>
      <c r="E18" s="12">
        <f t="shared" si="0"/>
        <v>0</v>
      </c>
    </row>
    <row r="19" spans="1:5" ht="37.5">
      <c r="A19" s="4" t="s">
        <v>11</v>
      </c>
      <c r="B19" s="23" t="s">
        <v>73</v>
      </c>
      <c r="C19" s="40"/>
      <c r="D19" s="24" t="s">
        <v>74</v>
      </c>
      <c r="E19" s="12">
        <f t="shared" si="0"/>
        <v>0</v>
      </c>
    </row>
    <row r="20" spans="1:5" ht="75">
      <c r="A20" s="4" t="s">
        <v>12</v>
      </c>
      <c r="B20" s="25" t="s">
        <v>143</v>
      </c>
      <c r="C20" s="41"/>
      <c r="D20" s="26" t="s">
        <v>75</v>
      </c>
      <c r="E20" s="12">
        <f t="shared" si="0"/>
        <v>0</v>
      </c>
    </row>
    <row r="21" spans="1:5" ht="37.5">
      <c r="A21" s="4" t="s">
        <v>13</v>
      </c>
      <c r="B21" s="27" t="s">
        <v>76</v>
      </c>
      <c r="C21" s="42"/>
      <c r="D21" s="28" t="s">
        <v>77</v>
      </c>
      <c r="E21" s="12">
        <f t="shared" si="0"/>
        <v>0</v>
      </c>
    </row>
  </sheetData>
  <sheetProtection algorithmName="SHA-512" hashValue="9oG01zVPFTiYhnXzg+BT6uu7/jYvEDKWUCBFWfLuuEp4g2jseFX2YkvGGxcfhZ+1cj9WAMLz8eoTurzAXYXG9w==" saltValue="nIRZA1ssv/RHo6YT4RSjbQ==" spinCount="100000" sheet="1" objects="1" scenarios="1"/>
  <mergeCells count="2">
    <mergeCell ref="B10:D10"/>
    <mergeCell ref="A1:D1"/>
  </mergeCells>
  <phoneticPr fontId="1"/>
  <conditionalFormatting sqref="C8:C21">
    <cfRule type="expression" dxfId="110" priority="1">
      <formula>E8&gt;0</formula>
    </cfRule>
  </conditionalFormatting>
  <dataValidations count="2">
    <dataValidation imeMode="halfAlpha" allowBlank="1" showInputMessage="1" showErrorMessage="1" sqref="C11:C12 C17" xr:uid="{C33E248C-957F-49E2-A396-F9F5089EFD02}"/>
    <dataValidation imeMode="fullKatakana" allowBlank="1" showInputMessage="1" showErrorMessage="1" sqref="C16" xr:uid="{6C3B4801-35EC-4418-8A82-3820EBFBCCCC}"/>
  </dataValidations>
  <pageMargins left="0.70866141732283472" right="0.70866141732283472" top="0.74803149606299213" bottom="0.74803149606299213" header="0.31496062992125984" footer="0.31496062992125984"/>
  <pageSetup paperSize="9" scale="6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D8CD108-905C-4DCF-AA57-03A4EACAB33D}">
          <x14:formula1>
            <xm:f>リスト!$B$1:$B$2</xm:f>
          </x14:formula1>
          <xm:sqref>C21</xm:sqref>
        </x14:dataValidation>
        <x14:dataValidation type="list" allowBlank="1" showInputMessage="1" showErrorMessage="1" xr:uid="{A8B5E096-4A2C-49A3-BAFF-1FAF0EB27D43}">
          <x14:formula1>
            <xm:f>リスト!$A$1:$A$2</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4824-10BC-485D-BC3D-68DE6E9D6F19}">
  <sheetPr>
    <pageSetUpPr fitToPage="1"/>
  </sheetPr>
  <dimension ref="A1:E24"/>
  <sheetViews>
    <sheetView zoomScaleNormal="100" zoomScaleSheetLayoutView="70" workbookViewId="0">
      <pane ySplit="3" topLeftCell="A4" activePane="bottomLeft" state="frozen"/>
      <selection pane="bottomLeft" activeCell="C6" sqref="C6"/>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3" spans="1:5" ht="54" customHeight="1">
      <c r="A3" s="2"/>
      <c r="B3" s="3" t="s">
        <v>48</v>
      </c>
      <c r="C3" s="3" t="s">
        <v>49</v>
      </c>
      <c r="D3" s="3" t="s">
        <v>80</v>
      </c>
    </row>
    <row r="4" spans="1:5" ht="37.5">
      <c r="A4" s="4" t="s">
        <v>81</v>
      </c>
      <c r="B4" s="1" t="s">
        <v>82</v>
      </c>
      <c r="C4" s="36"/>
      <c r="D4" s="1" t="s">
        <v>83</v>
      </c>
      <c r="E4">
        <f t="shared" ref="E4:E20" si="0">COUNTA(C4)</f>
        <v>0</v>
      </c>
    </row>
    <row r="5" spans="1:5" ht="37.5">
      <c r="A5" s="4" t="s">
        <v>84</v>
      </c>
      <c r="B5" s="1" t="s">
        <v>85</v>
      </c>
      <c r="C5" s="36"/>
      <c r="D5" s="43" t="s">
        <v>158</v>
      </c>
      <c r="E5">
        <f t="shared" si="0"/>
        <v>0</v>
      </c>
    </row>
    <row r="6" spans="1:5" ht="113.25" customHeight="1">
      <c r="A6" s="4" t="s">
        <v>86</v>
      </c>
      <c r="B6" s="1" t="s">
        <v>87</v>
      </c>
      <c r="C6" s="36"/>
      <c r="D6" s="44" t="s">
        <v>161</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45" t="s">
        <v>159</v>
      </c>
      <c r="E24">
        <f t="shared" si="1"/>
        <v>0</v>
      </c>
    </row>
  </sheetData>
  <sheetProtection algorithmName="SHA-512" hashValue="nuDI/cRaajQkvDgvvUD0usNYBQ5WvUfqOwGsYS6PElKseOdwJUd8kUIKYRxewbznYETSvCNhgzOP04pC9hPuNw==" saltValue="qGHaftDJKo1YTwiScZV+tQ==" spinCount="100000" sheet="1" objects="1" scenarios="1"/>
  <phoneticPr fontId="1"/>
  <conditionalFormatting sqref="C4:C24">
    <cfRule type="expression" dxfId="109" priority="4">
      <formula>E4&gt;0</formula>
    </cfRule>
  </conditionalFormatting>
  <conditionalFormatting sqref="C9:C10">
    <cfRule type="expression" dxfId="108" priority="6">
      <formula>$C$8="任期あり"</formula>
    </cfRule>
  </conditionalFormatting>
  <conditionalFormatting sqref="C9:C16">
    <cfRule type="expression" dxfId="107" priority="11">
      <formula>$C$9=""</formula>
    </cfRule>
  </conditionalFormatting>
  <conditionalFormatting sqref="C11:C16">
    <cfRule type="expression" dxfId="106" priority="10">
      <formula>$C$8="任期無し"</formula>
    </cfRule>
  </conditionalFormatting>
  <conditionalFormatting sqref="C13:C16">
    <cfRule type="expression" dxfId="105" priority="9">
      <formula>$C$12="0"</formula>
    </cfRule>
  </conditionalFormatting>
  <conditionalFormatting sqref="C14:C16">
    <cfRule type="expression" dxfId="104" priority="8">
      <formula>$C$13="0"</formula>
    </cfRule>
  </conditionalFormatting>
  <conditionalFormatting sqref="C15:C16">
    <cfRule type="expression" dxfId="103" priority="7">
      <formula>$C$14="0"</formula>
    </cfRule>
  </conditionalFormatting>
  <conditionalFormatting sqref="C16">
    <cfRule type="expression" dxfId="102" priority="5">
      <formula>$C$15="0"</formula>
    </cfRule>
  </conditionalFormatting>
  <conditionalFormatting sqref="C21">
    <cfRule type="expression" dxfId="101" priority="1">
      <formula>$C$22&gt;0</formula>
    </cfRule>
    <cfRule type="expression" dxfId="100" priority="3">
      <formula>$E$21=0</formula>
    </cfRule>
  </conditionalFormatting>
  <conditionalFormatting sqref="C22">
    <cfRule type="expression" dxfId="99" priority="2">
      <formula>$C$21&gt;0</formula>
    </cfRule>
  </conditionalFormatting>
  <dataValidations count="1">
    <dataValidation imeMode="disabled" allowBlank="1" showInputMessage="1" showErrorMessage="1" sqref="C21 C9:C16 C18:C19" xr:uid="{436B0BF4-CB83-4B87-9426-9549264AE79B}"/>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44CCAC7-B93C-42EE-A783-5DFA30A55EF7}">
          <x14:formula1>
            <xm:f>リスト!$C$1:$C$2</xm:f>
          </x14:formula1>
          <xm:sqref>C8</xm:sqref>
        </x14:dataValidation>
        <x14:dataValidation type="list" allowBlank="1" showInputMessage="1" showErrorMessage="1" xr:uid="{18372306-472A-404D-A028-0725BDE2840B}">
          <x14:formula1>
            <xm:f>リスト!$D$1:$D$9</xm:f>
          </x14:formula1>
          <xm:sqref>C17</xm:sqref>
        </x14:dataValidation>
        <x14:dataValidation type="list" allowBlank="1" showInputMessage="1" showErrorMessage="1" xr:uid="{307E7E49-B0FB-4C75-871C-9387291B2B8C}">
          <x14:formula1>
            <xm:f>リスト!$E$1:$E$6</xm:f>
          </x14:formula1>
          <xm:sqref>C20</xm:sqref>
        </x14:dataValidation>
        <x14:dataValidation type="list" allowBlank="1" showInputMessage="1" showErrorMessage="1" xr:uid="{20D921D2-2AAE-4DF8-AE3F-FA83807BA002}">
          <x14:formula1>
            <xm:f>リスト!$B$1:$B$2</xm:f>
          </x14:formula1>
          <xm:sqref>C23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868E-1CCA-4D06-89BB-22117196C8AD}">
  <sheetPr>
    <pageSetUpPr fitToPage="1"/>
  </sheetPr>
  <dimension ref="A1:E24"/>
  <sheetViews>
    <sheetView zoomScaleNormal="100" zoomScaleSheetLayoutView="70" workbookViewId="0">
      <pane ySplit="3" topLeftCell="A4" activePane="bottomLeft" state="frozen"/>
      <selection activeCell="C8" sqref="C8"/>
      <selection pane="bottomLeft" activeCell="D6" sqref="D6"/>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2</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dLLaew/99drn1dmpnzaJCpJ5Uqn1QGYC4BtaeEJ71xO4GbaZTz6ovR+AxeRCqiUtxbcQoFb0LQ1IKjY5JY8p8Q==" saltValue="jRu8zEXi0nxCypK6M/Chig==" spinCount="100000" sheet="1" objects="1" scenarios="1"/>
  <phoneticPr fontId="1"/>
  <conditionalFormatting sqref="C4:C24">
    <cfRule type="expression" dxfId="98" priority="4">
      <formula>E4&gt;0</formula>
    </cfRule>
  </conditionalFormatting>
  <conditionalFormatting sqref="C9:C10">
    <cfRule type="expression" dxfId="97" priority="6">
      <formula>$C$8="任期あり"</formula>
    </cfRule>
  </conditionalFormatting>
  <conditionalFormatting sqref="C9:C16">
    <cfRule type="expression" dxfId="96" priority="11">
      <formula>$C$9=""</formula>
    </cfRule>
  </conditionalFormatting>
  <conditionalFormatting sqref="C11:C16">
    <cfRule type="expression" dxfId="95" priority="10">
      <formula>$C$8="任期無し"</formula>
    </cfRule>
  </conditionalFormatting>
  <conditionalFormatting sqref="C13:C16">
    <cfRule type="expression" dxfId="94" priority="9">
      <formula>$C$12="0"</formula>
    </cfRule>
  </conditionalFormatting>
  <conditionalFormatting sqref="C14:C16">
    <cfRule type="expression" dxfId="93" priority="8">
      <formula>$C$13="0"</formula>
    </cfRule>
  </conditionalFormatting>
  <conditionalFormatting sqref="C15:C16">
    <cfRule type="expression" dxfId="92" priority="7">
      <formula>$C$14="0"</formula>
    </cfRule>
  </conditionalFormatting>
  <conditionalFormatting sqref="C16">
    <cfRule type="expression" dxfId="91" priority="5">
      <formula>$C$15="0"</formula>
    </cfRule>
  </conditionalFormatting>
  <conditionalFormatting sqref="C21">
    <cfRule type="expression" dxfId="90" priority="1">
      <formula>$C$22&gt;0</formula>
    </cfRule>
    <cfRule type="expression" dxfId="89" priority="3">
      <formula>$E$21=0</formula>
    </cfRule>
  </conditionalFormatting>
  <conditionalFormatting sqref="C22">
    <cfRule type="expression" dxfId="88" priority="2">
      <formula>$C$21&gt;0</formula>
    </cfRule>
  </conditionalFormatting>
  <dataValidations count="1">
    <dataValidation imeMode="disabled" allowBlank="1" showInputMessage="1" showErrorMessage="1" sqref="C21 C9:C16 C18:C19" xr:uid="{E966F7A6-D02C-4B16-B5AB-C596EA5BB54B}"/>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E26ED2F-A9D1-4E7F-A22C-1D64988AC7F1}">
          <x14:formula1>
            <xm:f>リスト!$B$1:$B$2</xm:f>
          </x14:formula1>
          <xm:sqref>C23</xm:sqref>
        </x14:dataValidation>
        <x14:dataValidation type="list" allowBlank="1" showInputMessage="1" showErrorMessage="1" xr:uid="{6ABDF95D-498A-4224-AB55-13862C3A1FEB}">
          <x14:formula1>
            <xm:f>リスト!$E$1:$E$6</xm:f>
          </x14:formula1>
          <xm:sqref>C20</xm:sqref>
        </x14:dataValidation>
        <x14:dataValidation type="list" allowBlank="1" showInputMessage="1" showErrorMessage="1" xr:uid="{68981607-6A86-453E-A592-8FB4D32AC27E}">
          <x14:formula1>
            <xm:f>リスト!$D$1:$D$9</xm:f>
          </x14:formula1>
          <xm:sqref>C17</xm:sqref>
        </x14:dataValidation>
        <x14:dataValidation type="list" allowBlank="1" showInputMessage="1" showErrorMessage="1" xr:uid="{DF70A7CC-D3CA-469E-9DA3-FE16570AADCC}">
          <x14:formula1>
            <xm:f>リスト!$C$1:$C$2</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1F7E9-8F21-4730-9E1E-5782FDFD9455}">
  <sheetPr>
    <pageSetUpPr fitToPage="1"/>
  </sheetPr>
  <dimension ref="A1:E24"/>
  <sheetViews>
    <sheetView zoomScaleNormal="100" zoomScaleSheetLayoutView="70" workbookViewId="0">
      <pane ySplit="3" topLeftCell="A4" activePane="bottomLeft" state="frozen"/>
      <selection activeCell="F6" sqref="F6"/>
      <selection pane="bottomLeft" activeCell="D6" sqref="D6"/>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3</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QU7qXJ1AdWhPQd0bwcoA6AJd9rE/paqSwxCNam8LPE4aWLHPFfoOfHHhDjw3Fud5Z/8uyFPpK8hhRsvcEZYmoA==" saltValue="p43dBnU+5yAKh8SgxcrS2Q==" spinCount="100000" sheet="1" objects="1" scenarios="1"/>
  <phoneticPr fontId="1"/>
  <conditionalFormatting sqref="C4:C24">
    <cfRule type="expression" dxfId="87" priority="4">
      <formula>E4&gt;0</formula>
    </cfRule>
  </conditionalFormatting>
  <conditionalFormatting sqref="C9:C10">
    <cfRule type="expression" dxfId="86" priority="6">
      <formula>$C$8="任期あり"</formula>
    </cfRule>
  </conditionalFormatting>
  <conditionalFormatting sqref="C9:C16">
    <cfRule type="expression" dxfId="85" priority="11">
      <formula>$C$9=""</formula>
    </cfRule>
  </conditionalFormatting>
  <conditionalFormatting sqref="C11:C16">
    <cfRule type="expression" dxfId="84" priority="10">
      <formula>$C$8="任期無し"</formula>
    </cfRule>
  </conditionalFormatting>
  <conditionalFormatting sqref="C13:C16">
    <cfRule type="expression" dxfId="83" priority="9">
      <formula>$C$12="0"</formula>
    </cfRule>
  </conditionalFormatting>
  <conditionalFormatting sqref="C14:C16">
    <cfRule type="expression" dxfId="82" priority="8">
      <formula>$C$13="0"</formula>
    </cfRule>
  </conditionalFormatting>
  <conditionalFormatting sqref="C15:C16">
    <cfRule type="expression" dxfId="81" priority="7">
      <formula>$C$14="0"</formula>
    </cfRule>
  </conditionalFormatting>
  <conditionalFormatting sqref="C16">
    <cfRule type="expression" dxfId="80" priority="5">
      <formula>$C$15="0"</formula>
    </cfRule>
  </conditionalFormatting>
  <conditionalFormatting sqref="C21">
    <cfRule type="expression" dxfId="79" priority="1">
      <formula>$C$22&gt;0</formula>
    </cfRule>
    <cfRule type="expression" dxfId="78" priority="3">
      <formula>$E$21=0</formula>
    </cfRule>
  </conditionalFormatting>
  <conditionalFormatting sqref="C22">
    <cfRule type="expression" dxfId="77" priority="2">
      <formula>$C$21&gt;0</formula>
    </cfRule>
  </conditionalFormatting>
  <dataValidations count="1">
    <dataValidation imeMode="disabled" allowBlank="1" showInputMessage="1" showErrorMessage="1" sqref="C21 C9:C16 C18:C19" xr:uid="{369AC764-F573-498D-8114-2B1105C69CF0}"/>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7F5D8DF-1FF9-4F37-8045-FA52670BCFBB}">
          <x14:formula1>
            <xm:f>リスト!$C$1:$C$2</xm:f>
          </x14:formula1>
          <xm:sqref>C8</xm:sqref>
        </x14:dataValidation>
        <x14:dataValidation type="list" allowBlank="1" showInputMessage="1" showErrorMessage="1" xr:uid="{ECB9F78B-7E3E-4BDD-8BD5-E376795C3BC9}">
          <x14:formula1>
            <xm:f>リスト!$D$1:$D$9</xm:f>
          </x14:formula1>
          <xm:sqref>C17</xm:sqref>
        </x14:dataValidation>
        <x14:dataValidation type="list" allowBlank="1" showInputMessage="1" showErrorMessage="1" xr:uid="{1C5646F5-BCE6-4CFF-82EE-07C00CF1898E}">
          <x14:formula1>
            <xm:f>リスト!$E$1:$E$6</xm:f>
          </x14:formula1>
          <xm:sqref>C20</xm:sqref>
        </x14:dataValidation>
        <x14:dataValidation type="list" allowBlank="1" showInputMessage="1" showErrorMessage="1" xr:uid="{88C7A1DF-3F62-4924-ABC7-549FE73C5492}">
          <x14:formula1>
            <xm:f>リスト!$B$1:$B$2</xm:f>
          </x14:formula1>
          <xm:sqref>C23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99438-0097-4AC6-AC75-18D5FE5175D5}">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4</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QFXBFdY0GSRKwa2GZ7IkSQnwonAArus/pkWjZQ08b36DJtN2IhWrlnuBuXEeQ5inC8zQC4WlAPU4qU3WBezpSg==" saltValue="FMgISZKxBJjgv7lr9LsgGQ==" spinCount="100000" sheet="1" objects="1" scenarios="1"/>
  <phoneticPr fontId="1"/>
  <conditionalFormatting sqref="C4:C24">
    <cfRule type="expression" dxfId="76" priority="4">
      <formula>E4&gt;0</formula>
    </cfRule>
  </conditionalFormatting>
  <conditionalFormatting sqref="C9:C10">
    <cfRule type="expression" dxfId="75" priority="6">
      <formula>$C$8="任期あり"</formula>
    </cfRule>
  </conditionalFormatting>
  <conditionalFormatting sqref="C9:C16">
    <cfRule type="expression" dxfId="74" priority="11">
      <formula>$C$9=""</formula>
    </cfRule>
  </conditionalFormatting>
  <conditionalFormatting sqref="C11:C16">
    <cfRule type="expression" dxfId="73" priority="10">
      <formula>$C$8="任期無し"</formula>
    </cfRule>
  </conditionalFormatting>
  <conditionalFormatting sqref="C13:C16">
    <cfRule type="expression" dxfId="72" priority="9">
      <formula>$C$12="0"</formula>
    </cfRule>
  </conditionalFormatting>
  <conditionalFormatting sqref="C14:C16">
    <cfRule type="expression" dxfId="71" priority="8">
      <formula>$C$13="0"</formula>
    </cfRule>
  </conditionalFormatting>
  <conditionalFormatting sqref="C15:C16">
    <cfRule type="expression" dxfId="70" priority="7">
      <formula>$C$14="0"</formula>
    </cfRule>
  </conditionalFormatting>
  <conditionalFormatting sqref="C16">
    <cfRule type="expression" dxfId="69" priority="5">
      <formula>$C$15="0"</formula>
    </cfRule>
  </conditionalFormatting>
  <conditionalFormatting sqref="C21">
    <cfRule type="expression" dxfId="68" priority="1">
      <formula>$C$22&gt;0</formula>
    </cfRule>
    <cfRule type="expression" dxfId="67" priority="3">
      <formula>$E$21=0</formula>
    </cfRule>
  </conditionalFormatting>
  <conditionalFormatting sqref="C22">
    <cfRule type="expression" dxfId="66" priority="2">
      <formula>$C$21&gt;0</formula>
    </cfRule>
  </conditionalFormatting>
  <dataValidations count="1">
    <dataValidation imeMode="disabled" allowBlank="1" showInputMessage="1" showErrorMessage="1" sqref="C21 C9:C16 C18:C19" xr:uid="{C77D0EB9-C1C3-4EC0-9283-F29EF412A041}"/>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721A713-F737-40BA-AC06-01446B45F624}">
          <x14:formula1>
            <xm:f>リスト!$B$1:$B$2</xm:f>
          </x14:formula1>
          <xm:sqref>C23</xm:sqref>
        </x14:dataValidation>
        <x14:dataValidation type="list" allowBlank="1" showInputMessage="1" showErrorMessage="1" xr:uid="{629C16ED-9088-4A27-87A8-9DDA44B148DD}">
          <x14:formula1>
            <xm:f>リスト!$E$1:$E$6</xm:f>
          </x14:formula1>
          <xm:sqref>C20</xm:sqref>
        </x14:dataValidation>
        <x14:dataValidation type="list" allowBlank="1" showInputMessage="1" showErrorMessage="1" xr:uid="{37F1AA28-0A52-4FFC-9B19-488E19EB24BF}">
          <x14:formula1>
            <xm:f>リスト!$D$1:$D$9</xm:f>
          </x14:formula1>
          <xm:sqref>C17</xm:sqref>
        </x14:dataValidation>
        <x14:dataValidation type="list" allowBlank="1" showInputMessage="1" showErrorMessage="1" xr:uid="{512C334F-01EA-48E0-B48D-E1F24E288F04}">
          <x14:formula1>
            <xm:f>リスト!$C$1:$C$2</xm:f>
          </x14:formula1>
          <xm:sqref>C8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0BD0A-45A8-475F-989D-D3316359140D}">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5</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Yl8mfIxveleHo24lSUjCDVcyeDwxz1wjyUSXaRWK4OPcYttdzyt8d/X8+kn+xQIpHOEJ9Sp6AKLIQinV119LBA==" saltValue="VGuPTAwoyXkdFthW1YouSQ==" spinCount="100000" sheet="1" objects="1" scenarios="1"/>
  <phoneticPr fontId="1"/>
  <conditionalFormatting sqref="C4:C24">
    <cfRule type="expression" dxfId="65" priority="4">
      <formula>E4&gt;0</formula>
    </cfRule>
  </conditionalFormatting>
  <conditionalFormatting sqref="C9:C10">
    <cfRule type="expression" dxfId="64" priority="6">
      <formula>$C$8="任期あり"</formula>
    </cfRule>
  </conditionalFormatting>
  <conditionalFormatting sqref="C9:C16">
    <cfRule type="expression" dxfId="63" priority="11">
      <formula>$C$9=""</formula>
    </cfRule>
  </conditionalFormatting>
  <conditionalFormatting sqref="C11:C16">
    <cfRule type="expression" dxfId="62" priority="10">
      <formula>$C$8="任期無し"</formula>
    </cfRule>
  </conditionalFormatting>
  <conditionalFormatting sqref="C13:C16">
    <cfRule type="expression" dxfId="61" priority="9">
      <formula>$C$12="0"</formula>
    </cfRule>
  </conditionalFormatting>
  <conditionalFormatting sqref="C14:C16">
    <cfRule type="expression" dxfId="60" priority="8">
      <formula>$C$13="0"</formula>
    </cfRule>
  </conditionalFormatting>
  <conditionalFormatting sqref="C15:C16">
    <cfRule type="expression" dxfId="59" priority="7">
      <formula>$C$14="0"</formula>
    </cfRule>
  </conditionalFormatting>
  <conditionalFormatting sqref="C16">
    <cfRule type="expression" dxfId="58" priority="5">
      <formula>$C$15="0"</formula>
    </cfRule>
  </conditionalFormatting>
  <conditionalFormatting sqref="C21">
    <cfRule type="expression" dxfId="57" priority="1">
      <formula>$C$22&gt;0</formula>
    </cfRule>
    <cfRule type="expression" dxfId="56" priority="3">
      <formula>$E$21=0</formula>
    </cfRule>
  </conditionalFormatting>
  <conditionalFormatting sqref="C22">
    <cfRule type="expression" dxfId="55" priority="2">
      <formula>$C$21&gt;0</formula>
    </cfRule>
  </conditionalFormatting>
  <dataValidations count="1">
    <dataValidation imeMode="disabled" allowBlank="1" showInputMessage="1" showErrorMessage="1" sqref="C21 C9:C16 C18:C19" xr:uid="{9E13606C-FEA2-4BD5-9465-7AB4D103E7C3}"/>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34E027D-03E5-4E94-88D8-F746201BAE9A}">
          <x14:formula1>
            <xm:f>リスト!$C$1:$C$2</xm:f>
          </x14:formula1>
          <xm:sqref>C8</xm:sqref>
        </x14:dataValidation>
        <x14:dataValidation type="list" allowBlank="1" showInputMessage="1" showErrorMessage="1" xr:uid="{C7663DBB-6F23-4012-B166-75F3BC9CCD16}">
          <x14:formula1>
            <xm:f>リスト!$D$1:$D$9</xm:f>
          </x14:formula1>
          <xm:sqref>C17</xm:sqref>
        </x14:dataValidation>
        <x14:dataValidation type="list" allowBlank="1" showInputMessage="1" showErrorMessage="1" xr:uid="{1689D28E-1E47-40A9-B0E8-5DEE80DF91C8}">
          <x14:formula1>
            <xm:f>リスト!$E$1:$E$6</xm:f>
          </x14:formula1>
          <xm:sqref>C20</xm:sqref>
        </x14:dataValidation>
        <x14:dataValidation type="list" allowBlank="1" showInputMessage="1" showErrorMessage="1" xr:uid="{D3663A9A-F8D4-4190-B636-CA7675E03E19}">
          <x14:formula1>
            <xm:f>リスト!$B$1:$B$2</xm:f>
          </x14:formula1>
          <xm:sqref>C23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379A-7425-45C0-87C5-FA03821B2BD9}">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6</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ggSFMcCsjKnXCfqvvhM8SLBwPibpDkblHnuPpAwP9s+2BtD6oBa2MR5+finHixS6/dcJAfJZEcxf73v4HSw08A==" saltValue="LqTVwjZx4EaItUtknKOD4Q==" spinCount="100000" sheet="1" objects="1" scenarios="1"/>
  <phoneticPr fontId="1"/>
  <conditionalFormatting sqref="C4:C24">
    <cfRule type="expression" dxfId="54" priority="4">
      <formula>E4&gt;0</formula>
    </cfRule>
  </conditionalFormatting>
  <conditionalFormatting sqref="C9:C10">
    <cfRule type="expression" dxfId="53" priority="6">
      <formula>$C$8="任期あり"</formula>
    </cfRule>
  </conditionalFormatting>
  <conditionalFormatting sqref="C9:C16">
    <cfRule type="expression" dxfId="52" priority="11">
      <formula>$C$9=""</formula>
    </cfRule>
  </conditionalFormatting>
  <conditionalFormatting sqref="C11:C16">
    <cfRule type="expression" dxfId="51" priority="10">
      <formula>$C$8="任期無し"</formula>
    </cfRule>
  </conditionalFormatting>
  <conditionalFormatting sqref="C13:C16">
    <cfRule type="expression" dxfId="50" priority="9">
      <formula>$C$12="0"</formula>
    </cfRule>
  </conditionalFormatting>
  <conditionalFormatting sqref="C14:C16">
    <cfRule type="expression" dxfId="49" priority="8">
      <formula>$C$13="0"</formula>
    </cfRule>
  </conditionalFormatting>
  <conditionalFormatting sqref="C15:C16">
    <cfRule type="expression" dxfId="48" priority="7">
      <formula>$C$14="0"</formula>
    </cfRule>
  </conditionalFormatting>
  <conditionalFormatting sqref="C16">
    <cfRule type="expression" dxfId="47" priority="5">
      <formula>$C$15="0"</formula>
    </cfRule>
  </conditionalFormatting>
  <conditionalFormatting sqref="C21">
    <cfRule type="expression" dxfId="46" priority="1">
      <formula>$C$22&gt;0</formula>
    </cfRule>
    <cfRule type="expression" dxfId="45" priority="3">
      <formula>$E$21=0</formula>
    </cfRule>
  </conditionalFormatting>
  <conditionalFormatting sqref="C22">
    <cfRule type="expression" dxfId="44" priority="2">
      <formula>$C$21&gt;0</formula>
    </cfRule>
  </conditionalFormatting>
  <dataValidations count="1">
    <dataValidation imeMode="disabled" allowBlank="1" showInputMessage="1" showErrorMessage="1" sqref="C21 C9:C16 C18:C19" xr:uid="{B3DB488F-11EA-4427-9B02-970F4D92E97A}"/>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BB25DC5-4C40-42CC-A8D3-98117A45864F}">
          <x14:formula1>
            <xm:f>リスト!$B$1:$B$2</xm:f>
          </x14:formula1>
          <xm:sqref>C23</xm:sqref>
        </x14:dataValidation>
        <x14:dataValidation type="list" allowBlank="1" showInputMessage="1" showErrorMessage="1" xr:uid="{845404E5-B919-4F2C-BFF3-5E0B48102B04}">
          <x14:formula1>
            <xm:f>リスト!$E$1:$E$6</xm:f>
          </x14:formula1>
          <xm:sqref>C20</xm:sqref>
        </x14:dataValidation>
        <x14:dataValidation type="list" allowBlank="1" showInputMessage="1" showErrorMessage="1" xr:uid="{F0F33EDF-192D-4E10-942D-796715C59DB7}">
          <x14:formula1>
            <xm:f>リスト!$D$1:$D$9</xm:f>
          </x14:formula1>
          <xm:sqref>C17</xm:sqref>
        </x14:dataValidation>
        <x14:dataValidation type="list" allowBlank="1" showInputMessage="1" showErrorMessage="1" xr:uid="{77445B66-F6F2-4D6E-B08D-D3F4FBE29051}">
          <x14:formula1>
            <xm:f>リスト!$C$1:$C$2</xm:f>
          </x14:formula1>
          <xm:sqref>C8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828F0-9425-458B-B709-C6BFB0FBA028}">
  <sheetPr>
    <pageSetUpPr fitToPage="1"/>
  </sheetPr>
  <dimension ref="A1:E24"/>
  <sheetViews>
    <sheetView zoomScaleNormal="100" zoomScaleSheetLayoutView="70" workbookViewId="0">
      <pane ySplit="3" topLeftCell="A4" activePane="bottomLeft" state="frozen"/>
      <selection activeCell="F6" sqref="F6"/>
      <selection pane="bottomLeft" activeCell="D3" sqref="D3"/>
    </sheetView>
  </sheetViews>
  <sheetFormatPr defaultRowHeight="18.75"/>
  <cols>
    <col min="2" max="2" width="54" customWidth="1"/>
    <col min="3" max="3" width="36.875" customWidth="1"/>
    <col min="4" max="4" width="87.25" customWidth="1"/>
    <col min="5" max="5" width="8.625" customWidth="1"/>
  </cols>
  <sheetData>
    <row r="1" spans="1:5">
      <c r="A1" s="11" t="s">
        <v>78</v>
      </c>
      <c r="B1" s="11"/>
      <c r="C1" s="9" t="s">
        <v>79</v>
      </c>
    </row>
    <row r="2" spans="1:5">
      <c r="A2">
        <v>7</v>
      </c>
      <c r="B2" t="s">
        <v>120</v>
      </c>
    </row>
    <row r="3" spans="1:5" ht="54" customHeight="1">
      <c r="A3" s="2"/>
      <c r="B3" s="3" t="s">
        <v>48</v>
      </c>
      <c r="C3" s="4" t="s">
        <v>49</v>
      </c>
      <c r="D3" s="3" t="s">
        <v>80</v>
      </c>
    </row>
    <row r="4" spans="1:5" ht="37.5">
      <c r="A4" s="4" t="s">
        <v>81</v>
      </c>
      <c r="B4" s="1" t="s">
        <v>82</v>
      </c>
      <c r="C4" s="36"/>
      <c r="D4" s="1" t="s">
        <v>83</v>
      </c>
      <c r="E4">
        <f t="shared" ref="E4:E20" si="0">COUNTA(C4)</f>
        <v>0</v>
      </c>
    </row>
    <row r="5" spans="1:5" ht="37.5">
      <c r="A5" s="4" t="s">
        <v>84</v>
      </c>
      <c r="B5" s="1" t="s">
        <v>85</v>
      </c>
      <c r="C5" s="36"/>
      <c r="D5" s="2" t="s">
        <v>158</v>
      </c>
      <c r="E5">
        <f t="shared" si="0"/>
        <v>0</v>
      </c>
    </row>
    <row r="6" spans="1:5" ht="113.25" customHeight="1">
      <c r="A6" s="4" t="s">
        <v>86</v>
      </c>
      <c r="B6" s="1" t="s">
        <v>87</v>
      </c>
      <c r="C6" s="36"/>
      <c r="D6" s="1" t="s">
        <v>160</v>
      </c>
      <c r="E6">
        <f t="shared" si="0"/>
        <v>0</v>
      </c>
    </row>
    <row r="7" spans="1:5" ht="37.5">
      <c r="A7" s="4" t="s">
        <v>17</v>
      </c>
      <c r="B7" s="1" t="s">
        <v>88</v>
      </c>
      <c r="C7" s="36"/>
      <c r="D7" s="1" t="s">
        <v>89</v>
      </c>
      <c r="E7">
        <f t="shared" si="0"/>
        <v>0</v>
      </c>
    </row>
    <row r="8" spans="1:5" ht="37.5">
      <c r="A8" s="4" t="s">
        <v>18</v>
      </c>
      <c r="B8" s="1" t="s">
        <v>90</v>
      </c>
      <c r="C8" s="36"/>
      <c r="D8" s="5" t="s">
        <v>91</v>
      </c>
      <c r="E8">
        <f t="shared" si="0"/>
        <v>0</v>
      </c>
    </row>
    <row r="9" spans="1:5" ht="75">
      <c r="A9" s="4" t="s">
        <v>19</v>
      </c>
      <c r="B9" s="1" t="s">
        <v>141</v>
      </c>
      <c r="C9" s="37"/>
      <c r="D9" s="7" t="s">
        <v>92</v>
      </c>
      <c r="E9">
        <f t="shared" si="0"/>
        <v>0</v>
      </c>
    </row>
    <row r="10" spans="1:5" ht="75">
      <c r="A10" s="4" t="s">
        <v>20</v>
      </c>
      <c r="B10" s="1" t="s">
        <v>142</v>
      </c>
      <c r="C10" s="36"/>
      <c r="D10" s="7" t="s">
        <v>93</v>
      </c>
      <c r="E10">
        <f t="shared" si="0"/>
        <v>0</v>
      </c>
    </row>
    <row r="11" spans="1:5" ht="75">
      <c r="A11" s="4" t="s">
        <v>21</v>
      </c>
      <c r="B11" s="6" t="s">
        <v>94</v>
      </c>
      <c r="C11" s="37"/>
      <c r="D11" s="7" t="s">
        <v>95</v>
      </c>
      <c r="E11">
        <f t="shared" si="0"/>
        <v>0</v>
      </c>
    </row>
    <row r="12" spans="1:5" ht="37.5">
      <c r="A12" s="4" t="s">
        <v>22</v>
      </c>
      <c r="B12" s="1" t="s">
        <v>96</v>
      </c>
      <c r="C12" s="37"/>
      <c r="D12" s="7" t="s">
        <v>97</v>
      </c>
      <c r="E12">
        <f t="shared" si="0"/>
        <v>0</v>
      </c>
    </row>
    <row r="13" spans="1:5" ht="37.5">
      <c r="A13" s="4" t="s">
        <v>23</v>
      </c>
      <c r="B13" s="1" t="s">
        <v>98</v>
      </c>
      <c r="C13" s="37"/>
      <c r="D13" s="7" t="s">
        <v>99</v>
      </c>
      <c r="E13">
        <f t="shared" si="0"/>
        <v>0</v>
      </c>
    </row>
    <row r="14" spans="1:5" ht="37.5">
      <c r="A14" s="4" t="s">
        <v>24</v>
      </c>
      <c r="B14" s="1" t="s">
        <v>100</v>
      </c>
      <c r="C14" s="37"/>
      <c r="D14" s="7" t="s">
        <v>101</v>
      </c>
      <c r="E14">
        <f t="shared" si="0"/>
        <v>0</v>
      </c>
    </row>
    <row r="15" spans="1:5" ht="37.5">
      <c r="A15" s="4" t="s">
        <v>25</v>
      </c>
      <c r="B15" s="1" t="s">
        <v>102</v>
      </c>
      <c r="C15" s="37"/>
      <c r="D15" s="7" t="s">
        <v>103</v>
      </c>
      <c r="E15">
        <f t="shared" si="0"/>
        <v>0</v>
      </c>
    </row>
    <row r="16" spans="1:5" ht="36.75">
      <c r="A16" s="4" t="s">
        <v>26</v>
      </c>
      <c r="B16" s="1" t="s">
        <v>104</v>
      </c>
      <c r="C16" s="37"/>
      <c r="D16" s="7" t="s">
        <v>105</v>
      </c>
      <c r="E16">
        <f t="shared" si="0"/>
        <v>0</v>
      </c>
    </row>
    <row r="17" spans="1:5" ht="187.5">
      <c r="A17" s="4" t="s">
        <v>27</v>
      </c>
      <c r="B17" s="1" t="s">
        <v>106</v>
      </c>
      <c r="C17" s="36"/>
      <c r="D17" s="1" t="s">
        <v>107</v>
      </c>
      <c r="E17">
        <f t="shared" si="0"/>
        <v>0</v>
      </c>
    </row>
    <row r="18" spans="1:5" ht="75">
      <c r="A18" s="4" t="s">
        <v>28</v>
      </c>
      <c r="B18" s="1" t="s">
        <v>108</v>
      </c>
      <c r="C18" s="36"/>
      <c r="D18" s="10" t="s">
        <v>109</v>
      </c>
      <c r="E18">
        <f t="shared" si="0"/>
        <v>0</v>
      </c>
    </row>
    <row r="19" spans="1:5" ht="75">
      <c r="A19" s="4" t="s">
        <v>29</v>
      </c>
      <c r="B19" s="1" t="s">
        <v>110</v>
      </c>
      <c r="C19" s="38"/>
      <c r="D19" s="1" t="s">
        <v>111</v>
      </c>
      <c r="E19">
        <f t="shared" si="0"/>
        <v>0</v>
      </c>
    </row>
    <row r="20" spans="1:5" ht="112.5">
      <c r="A20" s="4" t="s">
        <v>30</v>
      </c>
      <c r="B20" s="1" t="s">
        <v>112</v>
      </c>
      <c r="C20" s="36"/>
      <c r="D20" s="1" t="s">
        <v>113</v>
      </c>
      <c r="E20">
        <f t="shared" si="0"/>
        <v>0</v>
      </c>
    </row>
    <row r="21" spans="1:5" ht="75">
      <c r="A21" s="4" t="s">
        <v>31</v>
      </c>
      <c r="B21" s="1" t="s">
        <v>114</v>
      </c>
      <c r="C21" s="38"/>
      <c r="D21" s="1" t="s">
        <v>115</v>
      </c>
      <c r="E21">
        <f>COUNTA(C21)</f>
        <v>0</v>
      </c>
    </row>
    <row r="22" spans="1:5" ht="51" customHeight="1">
      <c r="A22" s="4" t="s">
        <v>32</v>
      </c>
      <c r="B22" s="1" t="s">
        <v>116</v>
      </c>
      <c r="C22" s="36"/>
      <c r="D22" s="2"/>
      <c r="E22">
        <f t="shared" ref="E22:E24" si="1">COUNTA(C22)</f>
        <v>0</v>
      </c>
    </row>
    <row r="23" spans="1:5" ht="93.75">
      <c r="A23" s="4" t="s">
        <v>33</v>
      </c>
      <c r="B23" s="1" t="s">
        <v>117</v>
      </c>
      <c r="C23" s="36"/>
      <c r="D23" s="2" t="s">
        <v>118</v>
      </c>
      <c r="E23">
        <f t="shared" si="1"/>
        <v>0</v>
      </c>
    </row>
    <row r="24" spans="1:5" ht="80.25" customHeight="1">
      <c r="A24" s="4" t="s">
        <v>34</v>
      </c>
      <c r="B24" s="1" t="s">
        <v>119</v>
      </c>
      <c r="C24" s="37"/>
      <c r="D24" s="1" t="s">
        <v>159</v>
      </c>
      <c r="E24">
        <f t="shared" si="1"/>
        <v>0</v>
      </c>
    </row>
  </sheetData>
  <sheetProtection algorithmName="SHA-512" hashValue="Y3xFNb0qyJ9OClxJ2v0CtNFvsIQD+WtwLsWtnLk99hp8FVwMgUb1t6R2LOHBL2vWO+6Kh8xxfXhLMR9TROo/Pw==" saltValue="1CSQOinOrYCBx5962Z0Skw==" spinCount="100000" sheet="1" objects="1" scenarios="1"/>
  <phoneticPr fontId="1"/>
  <conditionalFormatting sqref="C4:C24">
    <cfRule type="expression" dxfId="43" priority="4">
      <formula>E4&gt;0</formula>
    </cfRule>
  </conditionalFormatting>
  <conditionalFormatting sqref="C9:C10">
    <cfRule type="expression" dxfId="42" priority="6">
      <formula>$C$8="任期あり"</formula>
    </cfRule>
  </conditionalFormatting>
  <conditionalFormatting sqref="C9:C16">
    <cfRule type="expression" dxfId="41" priority="11">
      <formula>$C$9=""</formula>
    </cfRule>
  </conditionalFormatting>
  <conditionalFormatting sqref="C11:C16">
    <cfRule type="expression" dxfId="40" priority="10">
      <formula>$C$8="任期無し"</formula>
    </cfRule>
  </conditionalFormatting>
  <conditionalFormatting sqref="C13:C16">
    <cfRule type="expression" dxfId="39" priority="9">
      <formula>$C$12="0"</formula>
    </cfRule>
  </conditionalFormatting>
  <conditionalFormatting sqref="C14:C16">
    <cfRule type="expression" dxfId="38" priority="8">
      <formula>$C$13="0"</formula>
    </cfRule>
  </conditionalFormatting>
  <conditionalFormatting sqref="C15:C16">
    <cfRule type="expression" dxfId="37" priority="7">
      <formula>$C$14="0"</formula>
    </cfRule>
  </conditionalFormatting>
  <conditionalFormatting sqref="C16">
    <cfRule type="expression" dxfId="36" priority="5">
      <formula>$C$15="0"</formula>
    </cfRule>
  </conditionalFormatting>
  <conditionalFormatting sqref="C21">
    <cfRule type="expression" dxfId="35" priority="1">
      <formula>$C$22&gt;0</formula>
    </cfRule>
    <cfRule type="expression" dxfId="34" priority="3">
      <formula>$E$21=0</formula>
    </cfRule>
  </conditionalFormatting>
  <conditionalFormatting sqref="C22">
    <cfRule type="expression" dxfId="33" priority="2">
      <formula>$C$21&gt;0</formula>
    </cfRule>
  </conditionalFormatting>
  <dataValidations count="1">
    <dataValidation imeMode="disabled" allowBlank="1" showInputMessage="1" showErrorMessage="1" sqref="C21 C9:C16 C18:C19" xr:uid="{63F6A778-82C1-4087-AB1F-FBCE3C4F05B9}"/>
  </dataValidations>
  <pageMargins left="0.70866141732283472" right="0.70866141732283472" top="0.74803149606299213" bottom="0.74803149606299213" header="0.31496062992125984" footer="0.31496062992125984"/>
  <pageSetup paperSize="9" scale="44" orientation="portrait" r:id="rId1"/>
  <rowBreaks count="1" manualBreakCount="1">
    <brk id="16"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4B83757-81CD-4AA5-A716-388743ED5167}">
          <x14:formula1>
            <xm:f>リスト!$C$1:$C$2</xm:f>
          </x14:formula1>
          <xm:sqref>C8</xm:sqref>
        </x14:dataValidation>
        <x14:dataValidation type="list" allowBlank="1" showInputMessage="1" showErrorMessage="1" xr:uid="{C5F332C8-8391-459A-A3D7-0764303A0650}">
          <x14:formula1>
            <xm:f>リスト!$D$1:$D$9</xm:f>
          </x14:formula1>
          <xm:sqref>C17</xm:sqref>
        </x14:dataValidation>
        <x14:dataValidation type="list" allowBlank="1" showInputMessage="1" showErrorMessage="1" xr:uid="{222D5B0F-F35B-4731-96EE-0BB6C2D5165D}">
          <x14:formula1>
            <xm:f>リスト!$E$1:$E$6</xm:f>
          </x14:formula1>
          <xm:sqref>C20</xm:sqref>
        </x14:dataValidation>
        <x14:dataValidation type="list" allowBlank="1" showInputMessage="1" showErrorMessage="1" xr:uid="{360E9E91-4083-4D93-9C8A-0179C1EED833}">
          <x14:formula1>
            <xm:f>リスト!$B$1:$B$2</xm:f>
          </x14:formula1>
          <xm:sqref>C23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C96B93EEAE914DBB6DF84E58A0447A" ma:contentTypeVersion="4" ma:contentTypeDescription="新しいドキュメントを作成します。" ma:contentTypeScope="" ma:versionID="524bed9b0b47e679457713c6225cc8f1">
  <xsd:schema xmlns:xsd="http://www.w3.org/2001/XMLSchema" xmlns:xs="http://www.w3.org/2001/XMLSchema" xmlns:p="http://schemas.microsoft.com/office/2006/metadata/properties" xmlns:ns2="92bfc34d-414a-4607-9d4b-3e27b9adf579" targetNamespace="http://schemas.microsoft.com/office/2006/metadata/properties" ma:root="true" ma:fieldsID="987f9874d3b39e361a12ba2c4aa75148" ns2:_="">
    <xsd:import namespace="92bfc34d-414a-4607-9d4b-3e27b9adf5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fc34d-414a-4607-9d4b-3e27b9adf5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CF284-2244-45D2-B49D-369028D60120}">
  <ds:schemaRefs>
    <ds:schemaRef ds:uri="92bfc34d-414a-4607-9d4b-3e27b9adf579"/>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789BC6BA-7594-43CA-9496-F53E2C0F37D9}">
  <ds:schemaRefs>
    <ds:schemaRef ds:uri="http://schemas.microsoft.com/sharepoint/v3/contenttype/forms"/>
  </ds:schemaRefs>
</ds:datastoreItem>
</file>

<file path=customXml/itemProps3.xml><?xml version="1.0" encoding="utf-8"?>
<ds:datastoreItem xmlns:ds="http://schemas.openxmlformats.org/officeDocument/2006/customXml" ds:itemID="{D95ED089-B687-4DAC-BCA1-BB903F1C1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bfc34d-414a-4607-9d4b-3e27b9adf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大阪教育大学作業用</vt:lpstr>
      <vt:lpstr>兼業依頼（基本項目）</vt:lpstr>
      <vt:lpstr>１人目</vt:lpstr>
      <vt:lpstr>２人目</vt:lpstr>
      <vt:lpstr>３人目</vt:lpstr>
      <vt:lpstr>４人目</vt:lpstr>
      <vt:lpstr>５人目</vt:lpstr>
      <vt:lpstr>６人目</vt:lpstr>
      <vt:lpstr>７人目</vt:lpstr>
      <vt:lpstr>８人目</vt:lpstr>
      <vt:lpstr>９人目</vt:lpstr>
      <vt:lpstr>１０人目</vt:lpstr>
      <vt:lpstr>リスト</vt:lpstr>
      <vt:lpstr>'１０人目'!Print_Area</vt:lpstr>
      <vt:lpstr>'１人目'!Print_Area</vt:lpstr>
      <vt:lpstr>'２人目'!Print_Area</vt:lpstr>
      <vt:lpstr>'３人目'!Print_Area</vt:lpstr>
      <vt:lpstr>'４人目'!Print_Area</vt:lpstr>
      <vt:lpstr>'５人目'!Print_Area</vt:lpstr>
      <vt:lpstr>'６人目'!Print_Area</vt:lpstr>
      <vt:lpstr>'７人目'!Print_Area</vt:lpstr>
      <vt:lpstr>'８人目'!Print_Area</vt:lpstr>
      <vt:lpstr>'９人目'!Print_Area</vt:lpstr>
      <vt:lpstr>'兼業依頼（基本項目）'!Print_Area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辻本　幹人</dc:creator>
  <cp:keywords/>
  <dc:description/>
  <cp:lastModifiedBy>村上　亜美</cp:lastModifiedBy>
  <cp:revision/>
  <cp:lastPrinted>2024-10-28T00:35:47Z</cp:lastPrinted>
  <dcterms:created xsi:type="dcterms:W3CDTF">2021-09-10T07:41:13Z</dcterms:created>
  <dcterms:modified xsi:type="dcterms:W3CDTF">2024-10-28T05:49:13Z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0x010100F4C96B93EEAE914DBB6DF84E58A0447A</vt:lpwstr>
  </property>
</Properties>
</file>